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365" windowWidth="12180" windowHeight="9000" tabRatio="944"/>
  </bookViews>
  <sheets>
    <sheet name="Innholdsfortegnelse" sheetId="2" r:id="rId1"/>
    <sheet name="1.1" sheetId="103" r:id="rId2"/>
    <sheet name="1.2" sheetId="104" r:id="rId3"/>
    <sheet name="1.3" sheetId="105" r:id="rId4"/>
    <sheet name="1.4" sheetId="106" r:id="rId5"/>
    <sheet name="1.5" sheetId="111" r:id="rId6"/>
    <sheet name="1.6" sheetId="107" r:id="rId7"/>
    <sheet name="1.7" sheetId="108" r:id="rId8"/>
    <sheet name="1.8A" sheetId="109" r:id="rId9"/>
    <sheet name="1.8B" sheetId="110" r:id="rId10"/>
    <sheet name="1.9" sheetId="112" r:id="rId11"/>
    <sheet name="1.10" sheetId="113" r:id="rId12"/>
    <sheet name="1.11" sheetId="114" r:id="rId13"/>
    <sheet name="1.12" sheetId="115" r:id="rId14"/>
    <sheet name="1.13" sheetId="116" r:id="rId15"/>
    <sheet name="1.14" sheetId="117" r:id="rId16"/>
    <sheet name="1.15" sheetId="118" r:id="rId17"/>
    <sheet name="1.16" sheetId="119" r:id="rId18"/>
    <sheet name="1.17" sheetId="120" r:id="rId19"/>
    <sheet name="1.18" sheetId="121" r:id="rId20"/>
    <sheet name="1.19" sheetId="122" r:id="rId21"/>
    <sheet name="1.20" sheetId="123" r:id="rId22"/>
    <sheet name="1.21" sheetId="124" r:id="rId23"/>
    <sheet name="1.22" sheetId="125" r:id="rId24"/>
    <sheet name="1.23" sheetId="126" r:id="rId25"/>
    <sheet name="1.24" sheetId="127" r:id="rId26"/>
  </sheets>
  <calcPr calcId="145621"/>
</workbook>
</file>

<file path=xl/calcChain.xml><?xml version="1.0" encoding="utf-8"?>
<calcChain xmlns="http://schemas.openxmlformats.org/spreadsheetml/2006/main">
  <c r="A25" i="126" l="1"/>
  <c r="A24" i="126" s="1"/>
  <c r="A23" i="126" s="1"/>
  <c r="A22" i="126" s="1"/>
  <c r="A21" i="126" s="1"/>
  <c r="A20" i="126" s="1"/>
  <c r="A19" i="126" s="1"/>
  <c r="A18" i="126" s="1"/>
  <c r="A17" i="126" s="1"/>
  <c r="A16" i="126" s="1"/>
  <c r="A15" i="126" s="1"/>
  <c r="A14" i="126" s="1"/>
  <c r="A13" i="126" s="1"/>
  <c r="A12" i="126" s="1"/>
  <c r="A11" i="126" s="1"/>
  <c r="A10" i="126" s="1"/>
  <c r="A9" i="126" s="1"/>
  <c r="A8" i="126" s="1"/>
  <c r="A7" i="126" s="1"/>
  <c r="A6" i="126" s="1"/>
  <c r="E12" i="124"/>
  <c r="E7" i="124"/>
</calcChain>
</file>

<file path=xl/comments1.xml><?xml version="1.0" encoding="utf-8"?>
<comments xmlns="http://schemas.openxmlformats.org/spreadsheetml/2006/main">
  <authors>
    <author>Mads Munkejord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Mads Munkejord:</t>
        </r>
        <r>
          <rPr>
            <sz val="9"/>
            <color indexed="81"/>
            <rFont val="Tahoma"/>
            <family val="2"/>
          </rPr>
          <t xml:space="preserve">
Brudd i datakilde her
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Mads Munkejord:</t>
        </r>
        <r>
          <rPr>
            <sz val="9"/>
            <color indexed="81"/>
            <rFont val="Tahoma"/>
            <family val="2"/>
          </rPr>
          <t xml:space="preserve">
Ny datakilde her. Fra FN til Danmarks SSB. Jf. egen arkfane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Mads Munkejord:</t>
        </r>
        <r>
          <rPr>
            <sz val="9"/>
            <color indexed="81"/>
            <rFont val="Tahoma"/>
            <family val="2"/>
          </rPr>
          <t xml:space="preserve">
Merk: (ørlite) brudd i tidsserien til Islands SSB.</t>
        </r>
      </text>
    </comment>
  </commentList>
</comments>
</file>

<file path=xl/sharedStrings.xml><?xml version="1.0" encoding="utf-8"?>
<sst xmlns="http://schemas.openxmlformats.org/spreadsheetml/2006/main" count="803" uniqueCount="679">
  <si>
    <t>Figur 1.1</t>
  </si>
  <si>
    <t>Danmark</t>
  </si>
  <si>
    <t>Tyskland</t>
  </si>
  <si>
    <t>Sverige</t>
  </si>
  <si>
    <t>USA</t>
  </si>
  <si>
    <t>Fastlands-
Norge</t>
  </si>
  <si>
    <t xml:space="preserve"> </t>
  </si>
  <si>
    <t>Utvikling i arbeidsproduktivitet i utvalgte OECD-land</t>
  </si>
  <si>
    <t>Figur 1.2</t>
  </si>
  <si>
    <t>Prognose</t>
  </si>
  <si>
    <t>Faktisk</t>
  </si>
  <si>
    <t>Etterspørsel fra petroleumsvirksomheten</t>
  </si>
  <si>
    <t>Figur 1.3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</si>
  <si>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</si>
  <si>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</si>
  <si>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</si>
  <si>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</si>
  <si>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</si>
  <si>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</si>
  <si>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</si>
  <si>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</si>
  <si>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</si>
  <si>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</si>
  <si>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</si>
  <si>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</si>
  <si>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</si>
  <si>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</si>
  <si>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</si>
  <si>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</si>
  <si>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</si>
  <si>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</si>
  <si>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</si>
  <si>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</si>
  <si>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</si>
  <si>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</si>
  <si>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</si>
  <si>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</si>
  <si>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</si>
  <si>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</si>
  <si>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</si>
  <si>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</si>
  <si>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</si>
  <si>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</si>
  <si>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</si>
  <si>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</si>
  <si>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</si>
  <si>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</si>
  <si>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</si>
  <si>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</si>
  <si>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</si>
  <si>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</si>
  <si>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</si>
  <si>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</si>
  <si>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</si>
  <si>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</si>
  <si>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</si>
  <si>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</si>
  <si>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</si>
  <si>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</si>
  <si>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</si>
  <si>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</si>
  <si>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</si>
  <si>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</si>
  <si>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</si>
  <si>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</si>
  <si>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</si>
  <si>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</si>
  <si>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</si>
  <si>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</si>
  <si>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</si>
  <si>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</si>
  <si>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</si>
  <si>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</si>
  <si>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</si>
  <si>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</si>
  <si>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</si>
  <si>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</si>
  <si>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</si>
  <si>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</si>
  <si>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</si>
  <si>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</si>
  <si>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</si>
  <si>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</si>
  <si>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</si>
  <si>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</si>
  <si>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</si>
  <si>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</si>
  <si>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</si>
  <si>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</si>
  <si>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</si>
  <si>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</si>
  <si>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</si>
  <si>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</si>
  <si>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</si>
  <si>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</si>
  <si>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</si>
  <si>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</si>
  <si>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</si>
  <si>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</si>
  <si>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2007</t>
  </si>
  <si>
    <t>2008</t>
  </si>
  <si>
    <t>2009</t>
  </si>
  <si>
    <t>2010</t>
  </si>
  <si>
    <t>2011</t>
  </si>
  <si>
    <t>2012</t>
  </si>
  <si>
    <t>2013</t>
  </si>
  <si>
    <t>2015</t>
  </si>
  <si>
    <t>Figur 1.4</t>
  </si>
  <si>
    <t>Norge</t>
  </si>
  <si>
    <t>Belgia</t>
  </si>
  <si>
    <t>Østerrike</t>
  </si>
  <si>
    <t>Finland</t>
  </si>
  <si>
    <t>Nederland</t>
  </si>
  <si>
    <t>Frankrike</t>
  </si>
  <si>
    <t>Irland</t>
  </si>
  <si>
    <t>Italia</t>
  </si>
  <si>
    <t>Storbritannia</t>
  </si>
  <si>
    <t>Spania</t>
  </si>
  <si>
    <t>Tsjekkia</t>
  </si>
  <si>
    <t>Polen</t>
  </si>
  <si>
    <t>Lønnsnivå og
valutakurser 2013</t>
  </si>
  <si>
    <t>Lønnsnivå 2013 og
valutakurser 2. feb. 2015</t>
  </si>
  <si>
    <t>Figur 1.5</t>
  </si>
  <si>
    <t>Timeverk</t>
  </si>
  <si>
    <t>Anslag</t>
  </si>
  <si>
    <t>Figur 1.6</t>
  </si>
  <si>
    <t>Japan</t>
  </si>
  <si>
    <t>EU</t>
  </si>
  <si>
    <t>Stor-
britannia</t>
  </si>
  <si>
    <t>Figur 1.7</t>
  </si>
  <si>
    <t>Grunnskole</t>
  </si>
  <si>
    <t>Uoppgitt/
ingen utd.</t>
  </si>
  <si>
    <t>Videreg./
fagskole</t>
  </si>
  <si>
    <t>Lang h.
utd. (&gt;4 år)</t>
  </si>
  <si>
    <t>Kort h.
utd. (2-4 år)</t>
  </si>
  <si>
    <t>Grunn-
skole</t>
  </si>
  <si>
    <t>Figur 1.8A</t>
  </si>
  <si>
    <t>Befolkningenes utdanningsnivå</t>
  </si>
  <si>
    <t>Millioner personer over 16 år</t>
  </si>
  <si>
    <t>Bachelor</t>
  </si>
  <si>
    <t>Master</t>
  </si>
  <si>
    <t>Pleie/omsorg</t>
  </si>
  <si>
    <t>Lærer</t>
  </si>
  <si>
    <t>Jus</t>
  </si>
  <si>
    <t>Realfag</t>
  </si>
  <si>
    <t>Samf</t>
  </si>
  <si>
    <t>Annen helse</t>
  </si>
  <si>
    <t xml:space="preserve">  </t>
  </si>
  <si>
    <t>Sivilingeniør</t>
  </si>
  <si>
    <t>Ingeniør</t>
  </si>
  <si>
    <t>Samfunn/jus</t>
  </si>
  <si>
    <t>Økonomi/admistrasjon</t>
  </si>
  <si>
    <t>Økonomi/administrasjon</t>
  </si>
  <si>
    <t>Humanistisk/estetisk</t>
  </si>
  <si>
    <t>Figur 1.8B</t>
  </si>
  <si>
    <t>Malta</t>
  </si>
  <si>
    <t>Estland</t>
  </si>
  <si>
    <t>Kypros</t>
  </si>
  <si>
    <t>Korea</t>
  </si>
  <si>
    <t>Latvia</t>
  </si>
  <si>
    <t>Gjennomsnitt</t>
  </si>
  <si>
    <t>Luxembourg</t>
  </si>
  <si>
    <t>Slovakia</t>
  </si>
  <si>
    <t>Kroatia</t>
  </si>
  <si>
    <t>Litauen</t>
  </si>
  <si>
    <t>Portugal</t>
  </si>
  <si>
    <t>Slovenia</t>
  </si>
  <si>
    <t>Romania</t>
  </si>
  <si>
    <t>Ungarn</t>
  </si>
  <si>
    <t>Montenegro</t>
  </si>
  <si>
    <t>Hellas</t>
  </si>
  <si>
    <t>Bulgaria</t>
  </si>
  <si>
    <t>Albania</t>
  </si>
  <si>
    <t>Makedonia</t>
  </si>
  <si>
    <t>Tyrkia</t>
  </si>
  <si>
    <t>Figur 1.9</t>
  </si>
  <si>
    <t>Statlig eierskap</t>
  </si>
  <si>
    <t>Innvolvering i forretningsdrift</t>
  </si>
  <si>
    <t>Regulatorisk beskyttelse av eksisterende bedrifter</t>
  </si>
  <si>
    <t>Adminstrative byrder ved oppstart av virksomheter</t>
  </si>
  <si>
    <t>Kompleksitet  i regulative prosedyrer</t>
  </si>
  <si>
    <t>Eksplisitte barrierer</t>
  </si>
  <si>
    <t>Andre barrierer</t>
  </si>
  <si>
    <t>Gjennom-
snitt OECD</t>
  </si>
  <si>
    <t>Beste
praksis</t>
  </si>
  <si>
    <t>Figur 1.10</t>
  </si>
  <si>
    <t>X-verdier</t>
  </si>
  <si>
    <t>Y-verdier</t>
  </si>
  <si>
    <t>Figur 1.11</t>
  </si>
  <si>
    <t>Island</t>
  </si>
  <si>
    <t>Figur 1.12</t>
  </si>
  <si>
    <t>Fastlandsnæringer</t>
  </si>
  <si>
    <t>Tjenester eksl. boligtjenester</t>
  </si>
  <si>
    <t>Industri og bergverk</t>
  </si>
  <si>
    <t>Intern
vekst</t>
  </si>
  <si>
    <t>Virksomhets-
dynamikk</t>
  </si>
  <si>
    <t>Vekst
per år</t>
  </si>
  <si>
    <t xml:space="preserve">   </t>
  </si>
  <si>
    <t xml:space="preserve">    </t>
  </si>
  <si>
    <t>Annen vareproduksjon inkl. primærnæringer</t>
  </si>
  <si>
    <t>Figur 1.13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</si>
  <si>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</si>
  <si>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</si>
  <si>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</si>
  <si>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</si>
  <si>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</si>
  <si>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</si>
  <si>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</si>
  <si>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</si>
  <si>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</si>
  <si>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</si>
  <si>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</si>
  <si>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</si>
  <si>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</si>
  <si>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</si>
  <si>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</si>
  <si>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</si>
  <si>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</si>
  <si>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</si>
  <si>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</si>
  <si>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</si>
  <si>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</si>
  <si>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Figur 1.14</t>
  </si>
  <si>
    <t>Lav
eksport</t>
  </si>
  <si>
    <t>Høy
eksport</t>
  </si>
  <si>
    <t>Figur 1.15</t>
  </si>
  <si>
    <t>Saksomkostninger</t>
  </si>
  <si>
    <t>Tredjepartskontroll</t>
  </si>
  <si>
    <t>NEK400</t>
  </si>
  <si>
    <t>Energikrav</t>
  </si>
  <si>
    <t>Energimerke</t>
  </si>
  <si>
    <t>Brann</t>
  </si>
  <si>
    <t>Lyd</t>
  </si>
  <si>
    <t>Radon</t>
  </si>
  <si>
    <t>Økt areal / tilgjengelighet</t>
  </si>
  <si>
    <t>Heis</t>
  </si>
  <si>
    <t>Garanti</t>
  </si>
  <si>
    <t>Universell utforming ute</t>
  </si>
  <si>
    <t>Figur 1.16</t>
  </si>
  <si>
    <t>Behov for og tilgjengeligheten av politi, hele landet, 2011</t>
  </si>
  <si>
    <t>Figur 1.17</t>
  </si>
  <si>
    <t>Budsjett-
støtte</t>
  </si>
  <si>
    <t>Jordbruks-
fradraget</t>
  </si>
  <si>
    <t>Skjermings-
støtte</t>
  </si>
  <si>
    <t>Figur 1.18</t>
  </si>
  <si>
    <t>Tusen 2013-kroner</t>
  </si>
  <si>
    <t>Figur 1.19</t>
  </si>
  <si>
    <t>Utenlandsk</t>
  </si>
  <si>
    <t>Statlig</t>
  </si>
  <si>
    <t>Industriell</t>
  </si>
  <si>
    <t>Andre</t>
  </si>
  <si>
    <t>Hushold-
ninger</t>
  </si>
  <si>
    <t>Figur 1.20</t>
  </si>
  <si>
    <t>Sykehusene</t>
  </si>
  <si>
    <t>Politi</t>
  </si>
  <si>
    <t>Barnehage</t>
  </si>
  <si>
    <t>Universitet og høyskoler</t>
  </si>
  <si>
    <t>Kommunal administrasjon</t>
  </si>
  <si>
    <t>Kommunalt barnevern</t>
  </si>
  <si>
    <t>SFO</t>
  </si>
  <si>
    <t>Laveste
anslag</t>
  </si>
  <si>
    <t>Høyeste
anslag</t>
  </si>
  <si>
    <t>Beregnet potensial for effektivisering basert på DEA-metode</t>
  </si>
  <si>
    <t>Prosent</t>
  </si>
  <si>
    <t>Figur 1.21</t>
  </si>
  <si>
    <t>Halden</t>
  </si>
  <si>
    <t>Moss</t>
  </si>
  <si>
    <t>Sarpsborg</t>
  </si>
  <si>
    <t>Fredrikstad</t>
  </si>
  <si>
    <t>Hvaler</t>
  </si>
  <si>
    <t>Aremark</t>
  </si>
  <si>
    <t>Marker</t>
  </si>
  <si>
    <t>Trøgstad</t>
  </si>
  <si>
    <t>Spydeberg</t>
  </si>
  <si>
    <t>Askim</t>
  </si>
  <si>
    <t>Eidsberg</t>
  </si>
  <si>
    <t>Rakkestad</t>
  </si>
  <si>
    <t>Råde</t>
  </si>
  <si>
    <t>Rygge</t>
  </si>
  <si>
    <t>Våler (Østfold)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</si>
  <si>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</si>
  <si>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</si>
  <si>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</si>
  <si>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</si>
  <si>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</si>
  <si>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</si>
  <si>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</si>
  <si>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</si>
  <si>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</si>
  <si>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</si>
  <si>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</si>
  <si>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</si>
  <si>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</si>
  <si>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</si>
  <si>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</si>
  <si>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</si>
  <si>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</si>
  <si>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</si>
  <si>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</si>
  <si>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 (Akershus)</t>
  </si>
  <si>
    <t>Eidsvoll</t>
  </si>
  <si>
    <t>Hurdal</t>
  </si>
  <si>
    <t>Oslo kommune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</si>
  <si>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</si>
  <si>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</si>
  <si>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</si>
  <si>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</si>
  <si>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</si>
  <si>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</si>
  <si>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</si>
  <si>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</si>
  <si>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</si>
  <si>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</si>
  <si>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(Hedmark)</t>
  </si>
  <si>
    <t>Elverum</t>
  </si>
  <si>
    <t>Trysil</t>
  </si>
  <si>
    <t>Åmot</t>
  </si>
  <si>
    <t>Stor-Elvdal</t>
  </si>
  <si>
    <t>Rendalen</t>
  </si>
  <si>
    <t>Tolga</t>
  </si>
  <si>
    <t>Tynset</t>
  </si>
  <si>
    <t>Alvdal</t>
  </si>
  <si>
    <t>Folldal</t>
  </si>
  <si>
    <t>Os (Hedmark)</t>
  </si>
  <si>
    <t>Lillehammer</t>
  </si>
  <si>
    <t>Gjøvik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</si>
  <si>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</si>
  <si>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</si>
  <si>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</si>
  <si>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</si>
  <si>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</si>
  <si>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</si>
  <si>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</si>
  <si>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</si>
  <si>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</si>
  <si>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</si>
  <si>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</si>
  <si>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</si>
  <si>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</si>
  <si>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</si>
  <si>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</si>
  <si>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</si>
  <si>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</si>
  <si>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</si>
  <si>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</si>
  <si>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</si>
  <si>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</si>
  <si>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Drammen</t>
  </si>
  <si>
    <t>Kongsberg</t>
  </si>
  <si>
    <t>Ringerike</t>
  </si>
  <si>
    <t>Hole</t>
  </si>
  <si>
    <t>Nes (Buskerud)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</si>
  <si>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</si>
  <si>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</si>
  <si>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</si>
  <si>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</si>
  <si>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</si>
  <si>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</si>
  <si>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</si>
  <si>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</si>
  <si>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</si>
  <si>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</si>
  <si>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</si>
  <si>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</si>
  <si>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</si>
  <si>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Nore og Uvdal</t>
  </si>
  <si>
    <t>Horten</t>
  </si>
  <si>
    <t xml:space="preserve">Holmestrand </t>
  </si>
  <si>
    <t>Tønsberg</t>
  </si>
  <si>
    <t>Sandefjord</t>
  </si>
  <si>
    <t>Larvik</t>
  </si>
  <si>
    <t>Svelvik</t>
  </si>
  <si>
    <t>Sande (Vestfold)</t>
  </si>
  <si>
    <t>Hof</t>
  </si>
  <si>
    <t>Re</t>
  </si>
  <si>
    <t>Andebu</t>
  </si>
  <si>
    <t>Stokke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</si>
  <si>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</si>
  <si>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</si>
  <si>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</si>
  <si>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</si>
  <si>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</si>
  <si>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</si>
  <si>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</si>
  <si>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</si>
  <si>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</si>
  <si>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</si>
  <si>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 (Telemark)</t>
  </si>
  <si>
    <t>Sauherad</t>
  </si>
  <si>
    <t>Tinn</t>
  </si>
  <si>
    <t>Hjartdal</t>
  </si>
  <si>
    <t>Seljord</t>
  </si>
  <si>
    <t>Kviteseid</t>
  </si>
  <si>
    <t>Nissedal</t>
  </si>
  <si>
    <t>Vinje</t>
  </si>
  <si>
    <t>Risør</t>
  </si>
  <si>
    <t>Grimstad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</si>
  <si>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</si>
  <si>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</si>
  <si>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</si>
  <si>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</si>
  <si>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</si>
  <si>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</si>
  <si>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</si>
  <si>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</si>
  <si>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</si>
  <si>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</si>
  <si>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</si>
  <si>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</si>
  <si>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</si>
  <si>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</si>
  <si>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</si>
  <si>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</si>
  <si>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</si>
  <si>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</si>
  <si>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</si>
  <si>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</si>
  <si>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</si>
  <si>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</si>
  <si>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</si>
  <si>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</si>
  <si>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</si>
  <si>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</si>
  <si>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</si>
  <si>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</si>
  <si>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</si>
  <si>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</si>
  <si>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</si>
  <si>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</si>
  <si>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</si>
  <si>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</si>
  <si>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</si>
  <si>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</si>
  <si>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</si>
  <si>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</si>
  <si>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</si>
  <si>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</si>
  <si>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</si>
  <si>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</si>
  <si>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</si>
  <si>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</si>
  <si>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</si>
  <si>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</si>
  <si>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Tysvær</t>
  </si>
  <si>
    <t>Karmøy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</si>
  <si>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</si>
  <si>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</si>
  <si>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</si>
  <si>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</si>
  <si>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</si>
  <si>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</si>
  <si>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</si>
  <si>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</si>
  <si>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</si>
  <si>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Odda</t>
  </si>
  <si>
    <t>Ullensvang</t>
  </si>
  <si>
    <t>Eidfjord</t>
  </si>
  <si>
    <t>Ulvik</t>
  </si>
  <si>
    <t>Voss</t>
  </si>
  <si>
    <t>Kvam</t>
  </si>
  <si>
    <t>Samnanger</t>
  </si>
  <si>
    <t>Os (Hordaland)</t>
  </si>
  <si>
    <t>Austevoll</t>
  </si>
  <si>
    <t>Sund</t>
  </si>
  <si>
    <t>Fjell</t>
  </si>
  <si>
    <t>Askøy</t>
  </si>
  <si>
    <t>Vaksdal</t>
  </si>
  <si>
    <t>Osterøy</t>
  </si>
  <si>
    <t>Meland</t>
  </si>
  <si>
    <t>Øygarden</t>
  </si>
  <si>
    <t>Lindås</t>
  </si>
  <si>
    <t>Austrheim</t>
  </si>
  <si>
    <t>Masfjorden</t>
  </si>
  <si>
    <t>Flora</t>
  </si>
  <si>
    <t>Gulen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</si>
  <si>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</si>
  <si>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</si>
  <si>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</si>
  <si>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</si>
  <si>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</si>
  <si>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</si>
  <si>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</si>
  <si>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</si>
  <si>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</si>
  <si>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</si>
  <si>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</si>
  <si>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</si>
  <si>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</si>
  <si>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Førde</t>
  </si>
  <si>
    <t>Naustdal</t>
  </si>
  <si>
    <t>Bremanger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</si>
  <si>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</si>
  <si>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</si>
  <si>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</si>
  <si>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</si>
  <si>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</si>
  <si>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</si>
  <si>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</si>
  <si>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</si>
  <si>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</si>
  <si>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Sande (Møre og Romsdal)</t>
  </si>
  <si>
    <t>Herøy (Møre og Romsdal)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</si>
  <si>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</si>
  <si>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</si>
  <si>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</si>
  <si>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</si>
  <si>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</si>
  <si>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</si>
  <si>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</si>
  <si>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</si>
  <si>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</si>
  <si>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</si>
  <si>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</si>
  <si>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</si>
  <si>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</si>
  <si>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</si>
  <si>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</si>
  <si>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</si>
  <si>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</si>
  <si>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</si>
  <si>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</si>
  <si>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</si>
  <si>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</si>
  <si>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</si>
  <si>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</si>
  <si>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</si>
  <si>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</si>
  <si>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</si>
  <si>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</si>
  <si>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</si>
  <si>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</si>
  <si>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</si>
  <si>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Trondheim</t>
  </si>
  <si>
    <t>Hemne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</si>
  <si>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</si>
  <si>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</si>
  <si>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</si>
  <si>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</si>
  <si>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</si>
  <si>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</si>
  <si>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</si>
  <si>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</si>
  <si>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</si>
  <si>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</si>
  <si>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</si>
  <si>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</si>
  <si>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</si>
  <si>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</si>
  <si>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</si>
  <si>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</si>
  <si>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</si>
  <si>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</si>
  <si>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</si>
  <si>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</si>
  <si>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</si>
  <si>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</si>
  <si>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</si>
  <si>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</si>
  <si>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</si>
  <si>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</si>
  <si>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</si>
  <si>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</si>
  <si>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Verran</t>
  </si>
  <si>
    <t>Namdalseid</t>
  </si>
  <si>
    <t>Snåase Snåsa</t>
  </si>
  <si>
    <t>Lierne</t>
  </si>
  <si>
    <t>Grong</t>
  </si>
  <si>
    <t>Høylandet</t>
  </si>
  <si>
    <t>Overhalla</t>
  </si>
  <si>
    <t>Flatanger</t>
  </si>
  <si>
    <t>Vikna</t>
  </si>
  <si>
    <t>Nærøy</t>
  </si>
  <si>
    <t>Narvik</t>
  </si>
  <si>
    <t>Sømna</t>
  </si>
  <si>
    <t>Brønnøy</t>
  </si>
  <si>
    <t>Herøy (Nordland)</t>
  </si>
  <si>
    <t>Alstahaug</t>
  </si>
  <si>
    <t>Leirfjord</t>
  </si>
  <si>
    <t>Vefsn</t>
  </si>
  <si>
    <t>Hattfjelldal</t>
  </si>
  <si>
    <t>Dønna</t>
  </si>
  <si>
    <t>Nesna</t>
  </si>
  <si>
    <t>Hemnes</t>
  </si>
  <si>
    <t>Rana</t>
  </si>
  <si>
    <t>Lurøy</t>
  </si>
  <si>
    <t>Rødøy</t>
  </si>
  <si>
    <t>Meløy</t>
  </si>
  <si>
    <t>Gildeskål</t>
  </si>
  <si>
    <t>Saltdal</t>
  </si>
  <si>
    <t>Fauske</t>
  </si>
  <si>
    <t>Sørfold</t>
  </si>
  <si>
    <t>Divtasvuodna Tysfjord</t>
  </si>
  <si>
    <t>Lødingen</t>
  </si>
  <si>
    <t>Evenes</t>
  </si>
  <si>
    <t>Ballangen</t>
  </si>
  <si>
    <t>Vestvågøy</t>
  </si>
  <si>
    <t>Vågan</t>
  </si>
  <si>
    <t>Hadsel</t>
  </si>
  <si>
    <t>Bø (Nordland)</t>
  </si>
  <si>
    <t>Øksnes</t>
  </si>
  <si>
    <t>Sortland</t>
  </si>
  <si>
    <t>Andøy</t>
  </si>
  <si>
    <t>Tromsø</t>
  </si>
  <si>
    <t>Harstad</t>
  </si>
  <si>
    <t>Kvæfjord</t>
  </si>
  <si>
    <t>Skånland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</si>
  <si>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</si>
  <si>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</si>
  <si>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</si>
  <si>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</si>
  <si>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</si>
  <si>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</si>
  <si>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</si>
  <si>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</si>
  <si>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Lenvik</t>
  </si>
  <si>
    <t>Balsfjord</t>
  </si>
  <si>
    <t>Karlsøy</t>
  </si>
  <si>
    <t>Lyngen</t>
  </si>
  <si>
    <t>Omasvuotna Storfjord Omasvuonon</t>
  </si>
  <si>
    <t>Gáivuotna Kåfjord</t>
  </si>
  <si>
    <t>Skjervøy</t>
  </si>
  <si>
    <t>Nordreisa</t>
  </si>
  <si>
    <t>Vardø</t>
  </si>
  <si>
    <t>Vadsø</t>
  </si>
  <si>
    <t>Hammerfest</t>
  </si>
  <si>
    <t>Alta</t>
  </si>
  <si>
    <t>Hasvik</t>
  </si>
  <si>
    <t>Nordkapp</t>
  </si>
  <si>
    <t>Porsanger Porsángu Porsanki</t>
  </si>
  <si>
    <t>Kárásjohka Karasjok</t>
  </si>
  <si>
    <t>Lebesby</t>
  </si>
  <si>
    <t>Båtsfjord</t>
  </si>
  <si>
    <t>Sør-Varanger</t>
  </si>
  <si>
    <t>Figur 1.22</t>
  </si>
  <si>
    <t>Figur 1.23</t>
  </si>
  <si>
    <t>Lønnsomhetsstrategi</t>
  </si>
  <si>
    <t>Planforslag</t>
  </si>
  <si>
    <t>Stortingsmelding</t>
  </si>
  <si>
    <t>NTP
2010-2019</t>
  </si>
  <si>
    <t>NTP
2014-2023</t>
  </si>
  <si>
    <t>Figur 1.24</t>
  </si>
  <si>
    <t>Vekst i arbeidsproduktivitet i markedsrettede fastlandsnæringer</t>
  </si>
  <si>
    <t>Indeks 1995=100</t>
  </si>
  <si>
    <t>Prosent av BNP for Fastlands-Norge</t>
  </si>
  <si>
    <t>Bytteforhold. 1900–2015</t>
  </si>
  <si>
    <t>Indeks 2000=100</t>
  </si>
  <si>
    <t>Timelønnskostnader i industrien. Norge i forhold til våre handelspartnere i EU20</t>
  </si>
  <si>
    <t>Felles valuta. 2013. Handelspartnere=100</t>
  </si>
  <si>
    <t>Ubalanse i høyere utdanning</t>
  </si>
  <si>
    <t>Prosentandel av arbeidstakere som har rapportert om restrukturering
eller omorganisering av sin arbeidsplass de tre siste årene. 2011</t>
  </si>
  <si>
    <t>Norske resultater i OECDs indikatorer for produktmarkedsreguleringer. 2013</t>
  </si>
  <si>
    <t>Prosentandel av befolkningen i nordiske land bosatt i tettsted. Utviklingslinjer 1900–2014</t>
  </si>
  <si>
    <t>Bidrag til gjennomsnittlig årlig produktivitetsvekst i utvalgte næringer. 1995-2012</t>
  </si>
  <si>
    <t>Prosen. Faste priser</t>
  </si>
  <si>
    <t>Prosent av bruttoproduktet i næringslivet</t>
  </si>
  <si>
    <t>Forskningsinvesteringer i nordisk næringsliv. 1981-2012</t>
  </si>
  <si>
    <r>
      <t>Bidrag til gjennomsnittlig årlig produktivitetsvekst fra foretak med høy og lav/ingen eksport</t>
    </r>
    <r>
      <rPr>
        <b/>
        <sz val="12"/>
        <rFont val="Times"/>
        <family val="1"/>
      </rPr>
      <t xml:space="preserve">.
</t>
    </r>
    <r>
      <rPr>
        <b/>
        <sz val="10"/>
        <rFont val="Arial"/>
        <family val="2"/>
      </rPr>
      <t>Fastlandsnæringene samlet, tjenesteytende næringer og industri og bergverk. 1995–2012</t>
    </r>
  </si>
  <si>
    <t>Anslåtte ekstrakostnader ved bygging av en 65 kvm. Leilighet
som følge av økte reguleringskrav (TEK97-TEK10)</t>
  </si>
  <si>
    <t>Tall foreligger ikke</t>
  </si>
  <si>
    <t>Pris på utslipp av klimagasser i Norge</t>
  </si>
  <si>
    <t>Landsgjennomsnitt=100</t>
  </si>
  <si>
    <t>Korrigert inntekt og tjenestetilbud i 2013 (produksjonsindeks)</t>
  </si>
  <si>
    <t>Gjennomstrømning av studenter i UH-sektoren. Avlagt grad
10 år etter påbegynte studier. Siste år for påbegynte studier 2002</t>
  </si>
  <si>
    <t>Mrd. kroner</t>
  </si>
  <si>
    <t>Dette regnearket inneholder tallene bak figurene i kapittel 1. Sammendrag og kommisjonens forslag</t>
  </si>
  <si>
    <t>Antall timeverk i offentlig forvaltning i prosent av totalt antall timeverk</t>
  </si>
  <si>
    <t>Trendvekst i timeverksproduktivitet</t>
  </si>
  <si>
    <t>Prosentandel av arbeidstakere som har rapportert om restrukturering eller omorganisering av sin arbeidsplass de tre siste årene. 2011</t>
  </si>
  <si>
    <t>Innovasjonsgjennombrudd med stor betydning for
produktivitetsutviklingen år 9000 FKF–2014</t>
  </si>
  <si>
    <t>Innovasjonsgjennombrudd med stor betydning for produktivitetsutviklingen år 9000 FKF–2014</t>
  </si>
  <si>
    <r>
      <t>Bidrag til gjennomsnittlig årlig produktivitetsvekst fra foretak med høy og lav/ingen eksport</t>
    </r>
    <r>
      <rPr>
        <b/>
        <sz val="12"/>
        <rFont val="Times"/>
        <family val="1"/>
      </rPr>
      <t xml:space="preserve">. </t>
    </r>
    <r>
      <rPr>
        <b/>
        <sz val="10"/>
        <rFont val="Arial"/>
        <family val="2"/>
      </rPr>
      <t>Fastlandsnæringene samlet, tjenesteytende næringer og industri og bergverk. 1995–2012</t>
    </r>
  </si>
  <si>
    <t>Anslåtte ekstrakostnader ved bygging av en 65 kvm. Leilighet som følge av økte reguleringskrav (TEK97-TEK10)</t>
  </si>
  <si>
    <t>Norsk jordbruksstøtte per årsverk. 1986-2013</t>
  </si>
  <si>
    <t>Noterte eierandeler per eiertype i ulike land. Målt etter verdier.
Data for Norge fra 2013. Alle andre data fra 2007</t>
  </si>
  <si>
    <t>Noterte eierandeler per eiertype i ulike land. Målt etter verdier</t>
  </si>
  <si>
    <t>Gjennomstrømning av studenter i UH-sektoren. Avlagt grad 10 år etter påbegynte studier. Siste år for påbegynte studier 2002</t>
  </si>
  <si>
    <t>Samfunnsøkonomisk netto nytte av investeringsprosjektene i NTP 2010–2019 og NTP 2014–2023</t>
  </si>
  <si>
    <t>Kum.
utslipp</t>
  </si>
  <si>
    <t>Karbon-
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</si>
</sst>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2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0" fontId="1" fillId="0" borderId="0"/>
    <xf numFmtId="0" fontId="12" fillId="0" borderId="0" applyNumberFormat="0" applyBorder="0" applyAlignment="0"/>
  </cellStyleXfs>
  <cellXfs count="6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2" fontId="0" fillId="0" borderId="0" xfId="0" applyNumberFormat="1" applyBorder="1"/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164" fontId="0" fillId="0" borderId="0" xfId="0" applyNumberFormat="1" applyBorder="1"/>
    <xf numFmtId="1" fontId="0" fillId="0" borderId="0" xfId="0" applyNumberFormat="1" applyBorder="1"/>
    <xf numFmtId="164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1" fontId="2" fillId="0" borderId="0" xfId="0" applyNumberFormat="1" applyFont="1" applyBorder="1"/>
    <xf numFmtId="3" fontId="0" fillId="0" borderId="0" xfId="0" applyNumberFormat="1" applyBorder="1"/>
    <xf numFmtId="164" fontId="1" fillId="0" borderId="0" xfId="0" applyNumberFormat="1" applyFont="1" applyBorder="1"/>
    <xf numFmtId="164" fontId="3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0" fontId="1" fillId="0" borderId="0" xfId="0" applyFont="1" applyFill="1" applyBorder="1"/>
    <xf numFmtId="164" fontId="1" fillId="0" borderId="0" xfId="0" applyNumberFormat="1" applyFont="1" applyFill="1" applyBorder="1"/>
    <xf numFmtId="1" fontId="1" fillId="0" borderId="0" xfId="0" applyNumberFormat="1" applyFont="1" applyFill="1" applyBorder="1"/>
    <xf numFmtId="164" fontId="10" fillId="0" borderId="0" xfId="5" applyNumberFormat="1" applyFont="1" applyFill="1"/>
    <xf numFmtId="0" fontId="2" fillId="0" borderId="0" xfId="5" applyFont="1" applyFill="1" applyBorder="1"/>
    <xf numFmtId="164" fontId="10" fillId="0" borderId="0" xfId="5" applyNumberFormat="1" applyFont="1" applyFill="1" applyAlignment="1">
      <alignment horizontal="right"/>
    </xf>
    <xf numFmtId="0" fontId="11" fillId="0" borderId="0" xfId="5" applyFont="1" applyBorder="1"/>
    <xf numFmtId="0" fontId="11" fillId="0" borderId="0" xfId="5" applyFont="1" applyBorder="1" applyAlignment="1">
      <alignment wrapText="1"/>
    </xf>
    <xf numFmtId="1" fontId="10" fillId="0" borderId="0" xfId="5" applyNumberFormat="1" applyFont="1" applyFill="1"/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left" vertical="top"/>
    </xf>
    <xf numFmtId="164" fontId="1" fillId="0" borderId="0" xfId="0" applyNumberFormat="1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</cellXfs>
  <cellStyles count="7">
    <cellStyle name="Desimal" xfId="1"/>
    <cellStyle name="Heltall" xfId="2"/>
    <cellStyle name="Helvenar8" xfId="3"/>
    <cellStyle name="Normal" xfId="0" builtinId="0"/>
    <cellStyle name="Normal 2" xfId="5"/>
    <cellStyle name="Normal 7" xfId="6"/>
    <cellStyle name="Stil 1" xfId="4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sz val="9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protection locked="1" hidden="0"/>
    </dxf>
    <dxf>
      <font>
        <b/>
      </font>
      <numFmt numFmtId="30" formatCode="@"/>
    </dxf>
    <dxf>
      <font>
        <b/>
      </font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protection locked="1" hidden="0"/>
    </dxf>
    <dxf>
      <font>
        <b/>
      </font>
      <numFmt numFmtId="0" formatCode="General"/>
    </dxf>
    <dxf>
      <font>
        <b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font>
        <b/>
      </font>
      <alignment horizontal="right" textRotation="0" indent="0" justifyLastLine="0" shrinkToFit="0" readingOrder="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font>
        <b/>
      </font>
      <alignment horizontal="right" textRotation="0" wrapText="0" indent="0" justifyLastLine="0" shrinkToFit="0" readingOrder="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</dxf>
    <dxf>
      <numFmt numFmtId="164" formatCode="0.0"/>
    </dxf>
    <dxf>
      <numFmt numFmtId="164" formatCode="0.0"/>
    </dxf>
    <dxf>
      <font>
        <b/>
      </font>
      <numFmt numFmtId="30" formatCode="@"/>
    </dxf>
    <dxf>
      <font>
        <b/>
      </font>
      <alignment horizontal="right" textRotation="0" indent="0" justifyLastLine="0" shrinkToFit="0" readingOrder="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35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id="1" name="Tabell1" displayName="Tabell1" ref="A5:F24" totalsRowShown="0" headerRowDxfId="56">
  <tableColumns count="6">
    <tableColumn id="1" name=" " dataDxfId="55"/>
    <tableColumn id="4" name="Fastlands-_x000a_Norge"/>
    <tableColumn id="6" name="Danmark"/>
    <tableColumn id="7" name="Tyskland"/>
    <tableColumn id="2" name="Sverige"/>
    <tableColumn id="3" name="USA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ell111" displayName="Tabell111" ref="A5:F8" totalsRowShown="0" headerRowDxfId="11">
  <tableColumns count="6">
    <tableColumn id="1" name=" " dataDxfId="10"/>
    <tableColumn id="2" name="  " dataDxfId="9"/>
    <tableColumn id="3" name="   " dataDxfId="8"/>
    <tableColumn id="6" name="Lav_x000a_eksport" dataDxfId="7"/>
    <tableColumn id="4" name="Høy_x000a_eksport" dataDxfId="6"/>
    <tableColumn id="5" name="Vekst_x000a_per år" dataDxfId="5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ell112" displayName="Tabell112" ref="A5:E13" totalsRowShown="0" headerRowDxfId="4">
  <tableColumns count="5">
    <tableColumn id="1" name=" " dataDxfId="3" dataCellStyle="Normal 2"/>
    <tableColumn id="2" name="  " dataDxfId="2" dataCellStyle="Normal 2"/>
    <tableColumn id="3" name="   " dataDxfId="1" dataCellStyle="Normal 2"/>
    <tableColumn id="4" name="Laveste_x000a_anslag" dataDxfId="0" dataCellStyle="Normal 2"/>
    <tableColumn id="5" name="Høyeste_x000a_ansla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5:C76" totalsRowShown="0" headerRowDxfId="54">
  <tableColumns count="3">
    <tableColumn id="1" name=" " dataDxfId="53"/>
    <tableColumn id="2" name="Prognose" dataDxfId="52"/>
    <tableColumn id="3" name="Faktisk" dataDxfId="5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14" displayName="Tabell14" ref="A5:C121" totalsRowShown="0" headerRowDxfId="50">
  <tableColumns count="3">
    <tableColumn id="1" name=" " dataDxfId="49"/>
    <tableColumn id="2" name="Faktisk" dataDxfId="48"/>
    <tableColumn id="3" name="Prognose" dataDxfId="4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l134" displayName="Tabell134" ref="A5:C96" totalsRowShown="0" headerRowDxfId="46">
  <tableColumns count="3">
    <tableColumn id="1" name=" " dataDxfId="45"/>
    <tableColumn id="2" name="Timeverk" dataDxfId="44"/>
    <tableColumn id="6" name="Anslag" dataDxfId="4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l16" displayName="Tabell16" ref="A5:D19" totalsRowShown="0" headerRowDxfId="42">
  <tableColumns count="4">
    <tableColumn id="1" name=" " dataDxfId="41"/>
    <tableColumn id="2" name="  " dataDxfId="40"/>
    <tableColumn id="3" name="Bachelor" dataDxfId="39"/>
    <tableColumn id="4" name="Master" dataDxfId="3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l17" displayName="Tabell17" ref="B5:C16" totalsRowShown="0" headerRowDxfId="37" dataDxfId="36">
  <tableColumns count="2">
    <tableColumn id="1" name="X-verdier" dataDxfId="35"/>
    <tableColumn id="2" name="Y-verdier" dataDxfId="3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l18" displayName="Tabell18" ref="A5:F120" totalsRowShown="0" headerRowDxfId="33" dataDxfId="32">
  <tableColumns count="6">
    <tableColumn id="1" name=" " dataDxfId="31"/>
    <tableColumn id="4" name="Danmark" dataDxfId="30"/>
    <tableColumn id="6" name="Finland" dataDxfId="29"/>
    <tableColumn id="7" name="Sverige" dataDxfId="28"/>
    <tableColumn id="2" name="Island" dataDxfId="27"/>
    <tableColumn id="3" name="Norge" dataDxfId="2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ell19" displayName="Tabell19" ref="A5:G9" totalsRowShown="0" headerRowDxfId="25">
  <tableColumns count="7">
    <tableColumn id="1" name=" " dataDxfId="24"/>
    <tableColumn id="2" name="  " dataDxfId="23"/>
    <tableColumn id="3" name="   " dataDxfId="22"/>
    <tableColumn id="6" name="    " dataDxfId="21"/>
    <tableColumn id="4" name="Intern_x000a_vekst" dataDxfId="20"/>
    <tableColumn id="5" name="Virksomhets-_x000a_dynamikk" dataDxfId="19"/>
    <tableColumn id="7" name="Vekst_x000a_per år" dataDxfId="1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ell110" displayName="Tabell110" ref="A5:E37" totalsRowShown="0" headerRowDxfId="17">
  <tableColumns count="5">
    <tableColumn id="1" name=" " dataDxfId="16"/>
    <tableColumn id="2" name="Danmark" dataDxfId="15"/>
    <tableColumn id="3" name="Finland" dataDxfId="14"/>
    <tableColumn id="4" name="Norge" dataDxfId="13"/>
    <tableColumn id="5" name="Sverige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664</v>
      </c>
    </row>
    <row r="3" spans="1:2">
      <c r="A3" s="6" t="s">
        <v>0</v>
      </c>
      <c r="B3" s="61" t="s">
        <v>641</v>
      </c>
    </row>
    <row r="4" spans="1:2">
      <c r="A4" s="6" t="s">
        <v>8</v>
      </c>
      <c r="B4" s="61" t="s">
        <v>7</v>
      </c>
    </row>
    <row r="5" spans="1:2">
      <c r="A5" s="6" t="s">
        <v>12</v>
      </c>
      <c r="B5" s="61" t="s">
        <v>11</v>
      </c>
    </row>
    <row r="6" spans="1:2">
      <c r="A6" s="6" t="s">
        <v>107</v>
      </c>
      <c r="B6" s="61" t="s">
        <v>644</v>
      </c>
    </row>
    <row r="7" spans="1:2">
      <c r="A7" s="6" t="s">
        <v>122</v>
      </c>
      <c r="B7" s="61" t="s">
        <v>646</v>
      </c>
    </row>
    <row r="8" spans="1:2">
      <c r="A8" s="6" t="s">
        <v>125</v>
      </c>
      <c r="B8" s="1" t="s">
        <v>665</v>
      </c>
    </row>
    <row r="9" spans="1:2">
      <c r="A9" s="6" t="s">
        <v>129</v>
      </c>
      <c r="B9" s="61" t="s">
        <v>666</v>
      </c>
    </row>
    <row r="10" spans="1:2">
      <c r="A10" s="6" t="s">
        <v>136</v>
      </c>
      <c r="B10" s="61" t="s">
        <v>137</v>
      </c>
    </row>
    <row r="11" spans="1:2">
      <c r="A11" s="6" t="s">
        <v>154</v>
      </c>
      <c r="B11" s="61" t="s">
        <v>648</v>
      </c>
    </row>
    <row r="12" spans="1:2" ht="12.75" customHeight="1">
      <c r="A12" s="6" t="s">
        <v>175</v>
      </c>
      <c r="B12" s="1" t="s">
        <v>667</v>
      </c>
    </row>
    <row r="13" spans="1:2">
      <c r="A13" s="6" t="s">
        <v>185</v>
      </c>
      <c r="B13" s="61" t="s">
        <v>650</v>
      </c>
    </row>
    <row r="14" spans="1:2">
      <c r="A14" s="6" t="s">
        <v>188</v>
      </c>
      <c r="B14" s="1" t="s">
        <v>669</v>
      </c>
    </row>
    <row r="15" spans="1:2">
      <c r="A15" s="6" t="s">
        <v>190</v>
      </c>
      <c r="B15" s="61" t="s">
        <v>651</v>
      </c>
    </row>
    <row r="16" spans="1:2">
      <c r="A16" s="6" t="s">
        <v>200</v>
      </c>
      <c r="B16" s="61" t="s">
        <v>652</v>
      </c>
    </row>
    <row r="17" spans="1:9">
      <c r="A17" s="6" t="s">
        <v>222</v>
      </c>
      <c r="B17" s="61" t="s">
        <v>655</v>
      </c>
    </row>
    <row r="18" spans="1:9" ht="12.75" customHeight="1">
      <c r="A18" s="6" t="s">
        <v>225</v>
      </c>
      <c r="B18" s="1" t="s">
        <v>670</v>
      </c>
    </row>
    <row r="19" spans="1:9" ht="12.75" customHeight="1">
      <c r="A19" s="6" t="s">
        <v>238</v>
      </c>
      <c r="B19" s="1" t="s">
        <v>671</v>
      </c>
    </row>
    <row r="20" spans="1:9">
      <c r="A20" s="6" t="s">
        <v>240</v>
      </c>
      <c r="B20" s="61" t="s">
        <v>239</v>
      </c>
    </row>
    <row r="21" spans="1:9">
      <c r="A21" s="6" t="s">
        <v>244</v>
      </c>
      <c r="B21" s="61" t="s">
        <v>672</v>
      </c>
    </row>
    <row r="22" spans="1:9">
      <c r="A22" s="6" t="s">
        <v>246</v>
      </c>
      <c r="B22" s="1" t="s">
        <v>659</v>
      </c>
    </row>
    <row r="23" spans="1:9">
      <c r="A23" s="6" t="s">
        <v>252</v>
      </c>
      <c r="B23" s="1" t="s">
        <v>674</v>
      </c>
    </row>
    <row r="24" spans="1:9">
      <c r="A24" s="6" t="s">
        <v>264</v>
      </c>
      <c r="B24" s="61" t="s">
        <v>262</v>
      </c>
    </row>
    <row r="25" spans="1:9">
      <c r="A25" s="6" t="s">
        <v>633</v>
      </c>
      <c r="B25" s="61" t="s">
        <v>661</v>
      </c>
    </row>
    <row r="26" spans="1:9">
      <c r="A26" s="6" t="s">
        <v>634</v>
      </c>
      <c r="B26" s="61" t="s">
        <v>675</v>
      </c>
    </row>
    <row r="27" spans="1:9">
      <c r="A27" s="6" t="s">
        <v>640</v>
      </c>
      <c r="B27" s="5" t="s">
        <v>676</v>
      </c>
      <c r="I27" s="5"/>
    </row>
    <row r="28" spans="1:9">
      <c r="A28" s="6"/>
      <c r="B28" s="7"/>
      <c r="C28" s="5"/>
    </row>
    <row r="29" spans="1:9">
      <c r="A29" s="6"/>
      <c r="B29" s="7"/>
      <c r="C29" s="5"/>
    </row>
    <row r="30" spans="1:9">
      <c r="A30" s="6"/>
      <c r="C30" s="5"/>
    </row>
    <row r="31" spans="1:9">
      <c r="A31" s="6"/>
      <c r="B31" s="7"/>
      <c r="C31" s="5"/>
    </row>
    <row r="32" spans="1:9">
      <c r="A32" s="6"/>
      <c r="B32" s="7"/>
      <c r="C32" s="5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 ht="12.75" customHeight="1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  <c r="B51" s="7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  <row r="57" spans="1:2">
      <c r="A57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154</v>
      </c>
      <c r="B1" s="7" t="s">
        <v>648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B5" s="9" t="s">
        <v>147</v>
      </c>
      <c r="C5" s="30" t="s">
        <v>139</v>
      </c>
      <c r="D5" s="30" t="s">
        <v>140</v>
      </c>
      <c r="E5" s="8"/>
      <c r="F5" s="8"/>
      <c r="G5" s="8"/>
      <c r="H5" s="8"/>
    </row>
    <row r="6" spans="1:29">
      <c r="A6" s="24" t="s">
        <v>141</v>
      </c>
      <c r="B6" s="22"/>
      <c r="C6" s="45">
        <v>-55500</v>
      </c>
      <c r="D6" s="45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142</v>
      </c>
      <c r="B7" s="22"/>
      <c r="C7" s="45">
        <v>-52500</v>
      </c>
      <c r="D7" s="45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148</v>
      </c>
      <c r="B8" s="22"/>
      <c r="C8" s="45">
        <v>-4800</v>
      </c>
      <c r="D8" s="45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 t="s">
        <v>143</v>
      </c>
      <c r="B9" s="22"/>
      <c r="C9" s="45"/>
      <c r="D9" s="45">
        <v>700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 t="s">
        <v>144</v>
      </c>
      <c r="B10" s="22"/>
      <c r="C10" s="45">
        <v>3300</v>
      </c>
      <c r="D10" s="45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4" t="s">
        <v>153</v>
      </c>
      <c r="B11" s="22"/>
      <c r="C11" s="45"/>
      <c r="D11" s="45">
        <v>7500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4" t="s">
        <v>145</v>
      </c>
      <c r="B12" s="22"/>
      <c r="C12" s="45"/>
      <c r="D12" s="45">
        <v>11200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 t="s">
        <v>144</v>
      </c>
      <c r="B13" s="22"/>
      <c r="C13" s="45"/>
      <c r="D13" s="45">
        <v>13800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 t="s">
        <v>149</v>
      </c>
      <c r="B14" s="22"/>
      <c r="C14" s="45">
        <v>14300</v>
      </c>
      <c r="D14" s="45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 t="s">
        <v>153</v>
      </c>
      <c r="B15" s="22"/>
      <c r="C15" s="45">
        <v>17600</v>
      </c>
      <c r="D15" s="45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 t="s">
        <v>152</v>
      </c>
      <c r="B16" s="22"/>
      <c r="C16" s="45"/>
      <c r="D16" s="45">
        <v>24300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4" t="s">
        <v>146</v>
      </c>
      <c r="B17" s="22"/>
      <c r="C17" s="45">
        <v>24500</v>
      </c>
      <c r="D17" s="45"/>
    </row>
    <row r="18" spans="1:4">
      <c r="A18" s="24" t="s">
        <v>150</v>
      </c>
      <c r="B18" s="22"/>
      <c r="C18" s="45">
        <v>25700</v>
      </c>
      <c r="D18" s="45"/>
    </row>
    <row r="19" spans="1:4">
      <c r="A19" s="24" t="s">
        <v>151</v>
      </c>
      <c r="B19" s="22"/>
      <c r="C19" s="45">
        <v>50000</v>
      </c>
      <c r="D19" s="45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175</v>
      </c>
      <c r="B1" s="65" t="s">
        <v>649</v>
      </c>
      <c r="C1" s="65"/>
      <c r="D1" s="65"/>
      <c r="E1" s="65"/>
      <c r="F1" s="65"/>
      <c r="G1" s="65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4" t="s">
        <v>111</v>
      </c>
      <c r="C6" s="32">
        <v>52.2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3</v>
      </c>
      <c r="C7" s="32">
        <v>50.2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1</v>
      </c>
      <c r="C8" s="32">
        <v>48.2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 t="s">
        <v>155</v>
      </c>
      <c r="C9" s="32">
        <v>43.6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 t="s">
        <v>156</v>
      </c>
      <c r="C10" s="32">
        <v>41.5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 t="s">
        <v>108</v>
      </c>
      <c r="C11" s="32">
        <v>41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 t="s">
        <v>116</v>
      </c>
      <c r="C12" s="32">
        <v>39.799999999999997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 t="s">
        <v>157</v>
      </c>
      <c r="C13" s="32">
        <v>38.700000000000003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 t="s">
        <v>158</v>
      </c>
      <c r="C14" s="32">
        <v>37.6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 t="s">
        <v>114</v>
      </c>
      <c r="C15" s="32">
        <v>37.6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 t="s">
        <v>112</v>
      </c>
      <c r="C16" s="32">
        <v>37.1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4" t="s">
        <v>159</v>
      </c>
      <c r="C17" s="32">
        <v>37</v>
      </c>
    </row>
    <row r="18" spans="1:3">
      <c r="A18" s="24" t="s">
        <v>118</v>
      </c>
      <c r="C18" s="32">
        <v>35.5</v>
      </c>
    </row>
    <row r="19" spans="1:3">
      <c r="A19" s="24" t="s">
        <v>113</v>
      </c>
      <c r="C19" s="32">
        <v>34.799999999999997</v>
      </c>
    </row>
    <row r="20" spans="1:3">
      <c r="A20" s="24" t="s">
        <v>160</v>
      </c>
      <c r="C20" s="32">
        <v>34</v>
      </c>
    </row>
    <row r="21" spans="1:3">
      <c r="A21" s="24" t="s">
        <v>161</v>
      </c>
      <c r="C21" s="32">
        <v>34</v>
      </c>
    </row>
    <row r="22" spans="1:3">
      <c r="A22" s="24" t="s">
        <v>162</v>
      </c>
      <c r="C22" s="32">
        <v>32.700000000000003</v>
      </c>
    </row>
    <row r="23" spans="1:3">
      <c r="A23" s="24" t="s">
        <v>110</v>
      </c>
      <c r="C23" s="32">
        <v>32.299999999999997</v>
      </c>
    </row>
    <row r="24" spans="1:3">
      <c r="A24" s="24" t="s">
        <v>163</v>
      </c>
      <c r="C24" s="32">
        <v>32</v>
      </c>
    </row>
    <row r="25" spans="1:3">
      <c r="A25" s="24" t="s">
        <v>2</v>
      </c>
      <c r="C25" s="32">
        <v>31.1</v>
      </c>
    </row>
    <row r="26" spans="1:3">
      <c r="A26" s="24" t="s">
        <v>109</v>
      </c>
      <c r="C26" s="32">
        <v>30.6</v>
      </c>
    </row>
    <row r="27" spans="1:3">
      <c r="A27" s="24" t="s">
        <v>164</v>
      </c>
      <c r="C27" s="32">
        <v>30.6</v>
      </c>
    </row>
    <row r="28" spans="1:3">
      <c r="A28" s="24" t="s">
        <v>165</v>
      </c>
      <c r="C28" s="32">
        <v>30.3</v>
      </c>
    </row>
    <row r="29" spans="1:3">
      <c r="A29" s="24" t="s">
        <v>166</v>
      </c>
      <c r="C29" s="32">
        <v>28.9</v>
      </c>
    </row>
    <row r="30" spans="1:3">
      <c r="A30" s="24" t="s">
        <v>167</v>
      </c>
      <c r="C30" s="32">
        <v>28.8</v>
      </c>
    </row>
    <row r="31" spans="1:3">
      <c r="A31" s="24" t="s">
        <v>168</v>
      </c>
      <c r="C31" s="32">
        <v>27.8</v>
      </c>
    </row>
    <row r="32" spans="1:3">
      <c r="A32" s="24" t="s">
        <v>169</v>
      </c>
      <c r="C32" s="32">
        <v>26.5</v>
      </c>
    </row>
    <row r="33" spans="1:3">
      <c r="A33" s="24" t="s">
        <v>170</v>
      </c>
      <c r="C33" s="32">
        <v>25.4</v>
      </c>
    </row>
    <row r="34" spans="1:3">
      <c r="A34" s="24" t="s">
        <v>117</v>
      </c>
      <c r="C34" s="32">
        <v>24.9</v>
      </c>
    </row>
    <row r="35" spans="1:3">
      <c r="A35" s="24" t="s">
        <v>115</v>
      </c>
      <c r="C35" s="32">
        <v>23.5</v>
      </c>
    </row>
    <row r="36" spans="1:3">
      <c r="A36" s="24" t="s">
        <v>171</v>
      </c>
      <c r="C36" s="32">
        <v>22.3</v>
      </c>
    </row>
    <row r="37" spans="1:3">
      <c r="A37" s="24" t="s">
        <v>172</v>
      </c>
      <c r="C37" s="32">
        <v>22</v>
      </c>
    </row>
    <row r="38" spans="1:3">
      <c r="A38" s="24" t="s">
        <v>173</v>
      </c>
      <c r="C38" s="32">
        <v>20.9</v>
      </c>
    </row>
    <row r="39" spans="1:3">
      <c r="A39" s="24" t="s">
        <v>174</v>
      </c>
      <c r="C39" s="32">
        <v>20.8</v>
      </c>
    </row>
    <row r="40" spans="1:3">
      <c r="A40" s="24" t="s">
        <v>119</v>
      </c>
      <c r="C40" s="32">
        <v>18.399999999999999</v>
      </c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185</v>
      </c>
      <c r="B1" s="7" t="s">
        <v>650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4" t="s">
        <v>6</v>
      </c>
      <c r="F5" s="41" t="s">
        <v>108</v>
      </c>
      <c r="G5" s="42" t="s">
        <v>183</v>
      </c>
      <c r="H5" s="42" t="s">
        <v>184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4" t="s">
        <v>176</v>
      </c>
      <c r="F6" s="43">
        <v>3.28</v>
      </c>
      <c r="G6" s="43">
        <v>2.62</v>
      </c>
      <c r="H6" s="43">
        <v>1.46</v>
      </c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177</v>
      </c>
      <c r="F7" s="43">
        <v>1.1399999999999999</v>
      </c>
      <c r="G7" s="43">
        <v>1.58</v>
      </c>
      <c r="H7" s="43">
        <v>0.96</v>
      </c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178</v>
      </c>
      <c r="F8" s="43">
        <v>1.66</v>
      </c>
      <c r="G8" s="43">
        <v>1.25</v>
      </c>
      <c r="H8" s="43">
        <v>0.64</v>
      </c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 t="s">
        <v>179</v>
      </c>
      <c r="F9" s="43">
        <v>1.35</v>
      </c>
      <c r="G9" s="43">
        <v>1.77</v>
      </c>
      <c r="H9" s="43">
        <v>0.92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 t="s">
        <v>180</v>
      </c>
      <c r="F10" s="43">
        <v>2.06</v>
      </c>
      <c r="G10" s="43">
        <v>1.9</v>
      </c>
      <c r="H10" s="43">
        <v>0.41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 t="s">
        <v>181</v>
      </c>
      <c r="F11" s="43">
        <v>0.25</v>
      </c>
      <c r="G11" s="43">
        <v>0.28000000000000003</v>
      </c>
      <c r="H11" s="43">
        <v>0.02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 t="s">
        <v>182</v>
      </c>
      <c r="F12" s="43">
        <v>0.88</v>
      </c>
      <c r="G12" s="43">
        <v>0.72</v>
      </c>
      <c r="H12" s="43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188</v>
      </c>
      <c r="B1" s="65" t="s">
        <v>668</v>
      </c>
      <c r="C1" s="66"/>
      <c r="D1" s="66"/>
      <c r="E1" s="66"/>
      <c r="F1" s="66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B5" s="30" t="s">
        <v>186</v>
      </c>
      <c r="C5" s="30" t="s">
        <v>187</v>
      </c>
      <c r="D5" s="34"/>
      <c r="E5" s="8"/>
      <c r="F5" s="8"/>
      <c r="G5" s="8"/>
      <c r="H5" s="8"/>
    </row>
    <row r="6" spans="1:29">
      <c r="A6" s="19"/>
      <c r="B6" s="45">
        <v>-9000</v>
      </c>
      <c r="C6" s="45">
        <v>50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/>
      <c r="B7" s="45">
        <v>-6000</v>
      </c>
      <c r="C7" s="45">
        <v>100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/>
      <c r="B8" s="45">
        <v>-5000</v>
      </c>
      <c r="C8" s="45">
        <v>110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/>
      <c r="B9" s="45">
        <v>-3000</v>
      </c>
      <c r="C9" s="45">
        <v>120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/>
      <c r="B10" s="45">
        <v>-2000</v>
      </c>
      <c r="C10" s="45">
        <v>130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/>
      <c r="B11" s="45"/>
      <c r="C11" s="45">
        <v>300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/>
      <c r="B12" s="45">
        <v>500</v>
      </c>
      <c r="C12" s="45">
        <v>350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/>
      <c r="B13" s="45">
        <v>1000</v>
      </c>
      <c r="C13" s="45">
        <v>600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/>
      <c r="B14" s="45">
        <v>1800</v>
      </c>
      <c r="C14" s="45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/>
      <c r="B15" s="45">
        <v>1900</v>
      </c>
      <c r="C15" s="45">
        <v>1900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/>
      <c r="B16" s="45">
        <v>2000</v>
      </c>
      <c r="C16" s="45">
        <v>6000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190</v>
      </c>
      <c r="B1" s="7" t="s">
        <v>651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B5" s="30" t="s">
        <v>1</v>
      </c>
      <c r="C5" s="30" t="s">
        <v>111</v>
      </c>
      <c r="D5" s="30" t="s">
        <v>3</v>
      </c>
      <c r="E5" s="30" t="s">
        <v>189</v>
      </c>
      <c r="F5" s="30" t="s">
        <v>108</v>
      </c>
      <c r="G5" s="8"/>
      <c r="H5" s="8"/>
    </row>
    <row r="6" spans="1:29">
      <c r="A6" s="26">
        <v>1900</v>
      </c>
      <c r="B6" s="23"/>
      <c r="C6" s="23"/>
      <c r="D6" s="46">
        <v>31.5</v>
      </c>
      <c r="E6" s="46">
        <v>20.8</v>
      </c>
      <c r="F6" s="46">
        <v>35.700000000000003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1901</v>
      </c>
      <c r="B7" s="23"/>
      <c r="C7" s="23"/>
      <c r="D7" s="46">
        <v>32.200000000000003</v>
      </c>
      <c r="E7" s="46">
        <v>20.8</v>
      </c>
      <c r="F7" s="46">
        <v>36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1902</v>
      </c>
      <c r="B8" s="23"/>
      <c r="C8" s="23"/>
      <c r="D8" s="46">
        <v>32.9</v>
      </c>
      <c r="E8" s="46">
        <v>22.4</v>
      </c>
      <c r="F8" s="46">
        <v>36.299999999999997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1903</v>
      </c>
      <c r="B9" s="23"/>
      <c r="C9" s="23"/>
      <c r="D9" s="46">
        <v>33.700000000000003</v>
      </c>
      <c r="E9" s="46">
        <v>24.1</v>
      </c>
      <c r="F9" s="46">
        <v>36.700000000000003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1904</v>
      </c>
      <c r="B10" s="23"/>
      <c r="C10" s="23"/>
      <c r="D10" s="46">
        <v>34.4</v>
      </c>
      <c r="E10" s="46">
        <v>25.7</v>
      </c>
      <c r="F10" s="46">
        <v>37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1905</v>
      </c>
      <c r="B11" s="23"/>
      <c r="C11" s="23"/>
      <c r="D11" s="46">
        <v>35.1</v>
      </c>
      <c r="E11" s="46">
        <v>27.4</v>
      </c>
      <c r="F11" s="46">
        <v>37.299999999999997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v>1906</v>
      </c>
      <c r="B12" s="23"/>
      <c r="C12" s="23"/>
      <c r="D12" s="46">
        <v>35.799999999999997</v>
      </c>
      <c r="E12" s="46">
        <v>29</v>
      </c>
      <c r="F12" s="46">
        <v>37.6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v>1907</v>
      </c>
      <c r="B13" s="23"/>
      <c r="C13" s="23"/>
      <c r="D13" s="46">
        <v>36.5</v>
      </c>
      <c r="E13" s="46">
        <v>30.7</v>
      </c>
      <c r="F13" s="46">
        <v>37.9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v>1908</v>
      </c>
      <c r="B14" s="23"/>
      <c r="C14" s="23"/>
      <c r="D14" s="46">
        <v>37.299999999999997</v>
      </c>
      <c r="E14" s="46">
        <v>32.299999999999997</v>
      </c>
      <c r="F14" s="46">
        <v>38.200000000000003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v>1909</v>
      </c>
      <c r="B15" s="23"/>
      <c r="C15" s="23"/>
      <c r="D15" s="46">
        <v>38</v>
      </c>
      <c r="E15" s="46">
        <v>34</v>
      </c>
      <c r="F15" s="46">
        <v>38.5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6">
        <v>1910</v>
      </c>
      <c r="B16" s="23"/>
      <c r="C16" s="23"/>
      <c r="D16" s="46">
        <v>38.700000000000003</v>
      </c>
      <c r="E16" s="46">
        <v>34</v>
      </c>
      <c r="F16" s="46">
        <v>38.5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26">
        <v>1911</v>
      </c>
      <c r="B17" s="23"/>
      <c r="C17" s="23"/>
      <c r="D17" s="46">
        <v>39.4</v>
      </c>
      <c r="E17" s="46">
        <v>35.1</v>
      </c>
      <c r="F17" s="46">
        <v>39.299999999999997</v>
      </c>
    </row>
    <row r="18" spans="1:6">
      <c r="A18" s="26">
        <v>1912</v>
      </c>
      <c r="B18" s="23"/>
      <c r="C18" s="23"/>
      <c r="D18" s="46">
        <v>40.200000000000003</v>
      </c>
      <c r="E18" s="46">
        <v>36.200000000000003</v>
      </c>
      <c r="F18" s="46">
        <v>40</v>
      </c>
    </row>
    <row r="19" spans="1:6">
      <c r="A19" s="26">
        <v>1913</v>
      </c>
      <c r="B19" s="23"/>
      <c r="C19" s="23"/>
      <c r="D19" s="46">
        <v>40.9</v>
      </c>
      <c r="E19" s="46">
        <v>37.299999999999997</v>
      </c>
      <c r="F19" s="46">
        <v>40.799999999999997</v>
      </c>
    </row>
    <row r="20" spans="1:6">
      <c r="A20" s="26">
        <v>1914</v>
      </c>
      <c r="B20" s="23"/>
      <c r="C20" s="23"/>
      <c r="D20" s="46">
        <v>41.6</v>
      </c>
      <c r="E20" s="46">
        <v>38.4</v>
      </c>
      <c r="F20" s="46">
        <v>41.5</v>
      </c>
    </row>
    <row r="21" spans="1:6">
      <c r="A21" s="26">
        <v>1915</v>
      </c>
      <c r="B21" s="23"/>
      <c r="C21" s="23"/>
      <c r="D21" s="46">
        <v>42.3</v>
      </c>
      <c r="E21" s="46">
        <v>39.5</v>
      </c>
      <c r="F21" s="46">
        <v>42.3</v>
      </c>
    </row>
    <row r="22" spans="1:6">
      <c r="A22" s="26">
        <v>1916</v>
      </c>
      <c r="B22" s="23"/>
      <c r="C22" s="23"/>
      <c r="D22" s="46">
        <v>43</v>
      </c>
      <c r="E22" s="46">
        <v>40.700000000000003</v>
      </c>
      <c r="F22" s="46">
        <v>43</v>
      </c>
    </row>
    <row r="23" spans="1:6">
      <c r="A23" s="26">
        <v>1917</v>
      </c>
      <c r="B23" s="23"/>
      <c r="C23" s="23"/>
      <c r="D23" s="46">
        <v>43.8</v>
      </c>
      <c r="E23" s="46">
        <v>41.8</v>
      </c>
      <c r="F23" s="46">
        <v>43.8</v>
      </c>
    </row>
    <row r="24" spans="1:6">
      <c r="A24" s="26">
        <v>1918</v>
      </c>
      <c r="B24" s="23"/>
      <c r="C24" s="23"/>
      <c r="D24" s="46">
        <v>44.5</v>
      </c>
      <c r="E24" s="46">
        <v>42.9</v>
      </c>
      <c r="F24" s="46">
        <v>44.5</v>
      </c>
    </row>
    <row r="25" spans="1:6">
      <c r="A25" s="26">
        <v>1919</v>
      </c>
      <c r="B25" s="23"/>
      <c r="C25" s="23"/>
      <c r="D25" s="46">
        <v>45.2</v>
      </c>
      <c r="E25" s="46">
        <v>44</v>
      </c>
      <c r="F25" s="46">
        <v>45.3</v>
      </c>
    </row>
    <row r="26" spans="1:6">
      <c r="A26" s="26">
        <v>1920</v>
      </c>
      <c r="B26" s="23"/>
      <c r="C26" s="23"/>
      <c r="D26" s="46">
        <v>45.2</v>
      </c>
      <c r="E26" s="46">
        <v>44</v>
      </c>
      <c r="F26" s="46">
        <v>45.3</v>
      </c>
    </row>
    <row r="27" spans="1:6">
      <c r="A27" s="26">
        <v>1921</v>
      </c>
      <c r="B27" s="23"/>
      <c r="C27" s="23"/>
      <c r="D27" s="46">
        <v>45.6</v>
      </c>
      <c r="E27" s="46">
        <v>45.4</v>
      </c>
      <c r="F27" s="46">
        <v>45.5</v>
      </c>
    </row>
    <row r="28" spans="1:6">
      <c r="A28" s="26">
        <v>1922</v>
      </c>
      <c r="B28" s="23"/>
      <c r="C28" s="23"/>
      <c r="D28" s="46">
        <v>45.9</v>
      </c>
      <c r="E28" s="46">
        <v>46.8</v>
      </c>
      <c r="F28" s="46">
        <v>45.7</v>
      </c>
    </row>
    <row r="29" spans="1:6">
      <c r="A29" s="26">
        <v>1923</v>
      </c>
      <c r="B29" s="23"/>
      <c r="C29" s="23"/>
      <c r="D29" s="46">
        <v>46.3</v>
      </c>
      <c r="E29" s="46">
        <v>48.2</v>
      </c>
      <c r="F29" s="46">
        <v>45.9</v>
      </c>
    </row>
    <row r="30" spans="1:6">
      <c r="A30" s="26">
        <v>1924</v>
      </c>
      <c r="B30" s="23"/>
      <c r="C30" s="23"/>
      <c r="D30" s="46">
        <v>46.7</v>
      </c>
      <c r="E30" s="46">
        <v>49.6</v>
      </c>
      <c r="F30" s="46">
        <v>46.2</v>
      </c>
    </row>
    <row r="31" spans="1:6">
      <c r="A31" s="26">
        <v>1925</v>
      </c>
      <c r="B31" s="23"/>
      <c r="C31" s="23"/>
      <c r="D31" s="46">
        <v>47</v>
      </c>
      <c r="E31" s="46">
        <v>51</v>
      </c>
      <c r="F31" s="46">
        <v>46.4</v>
      </c>
    </row>
    <row r="32" spans="1:6">
      <c r="A32" s="26">
        <v>1926</v>
      </c>
      <c r="B32" s="23"/>
      <c r="C32" s="23"/>
      <c r="D32" s="46">
        <v>47.4</v>
      </c>
      <c r="E32" s="46">
        <v>52.4</v>
      </c>
      <c r="F32" s="46">
        <v>46.6</v>
      </c>
    </row>
    <row r="33" spans="1:6">
      <c r="A33" s="26">
        <v>1927</v>
      </c>
      <c r="B33" s="23"/>
      <c r="C33" s="23"/>
      <c r="D33" s="46">
        <v>47.8</v>
      </c>
      <c r="E33" s="46">
        <v>53.7</v>
      </c>
      <c r="F33" s="46">
        <v>46.8</v>
      </c>
    </row>
    <row r="34" spans="1:6">
      <c r="A34" s="26">
        <v>1928</v>
      </c>
      <c r="B34" s="23"/>
      <c r="C34" s="23"/>
      <c r="D34" s="46">
        <v>48.1</v>
      </c>
      <c r="E34" s="46">
        <v>55.1</v>
      </c>
      <c r="F34" s="46">
        <v>47</v>
      </c>
    </row>
    <row r="35" spans="1:6">
      <c r="A35" s="26">
        <v>1929</v>
      </c>
      <c r="B35" s="23"/>
      <c r="C35" s="23"/>
      <c r="D35" s="46">
        <v>48.5</v>
      </c>
      <c r="E35" s="46">
        <v>56.5</v>
      </c>
      <c r="F35" s="46">
        <v>47.3</v>
      </c>
    </row>
    <row r="36" spans="1:6">
      <c r="A36" s="26">
        <v>1930</v>
      </c>
      <c r="B36" s="23"/>
      <c r="C36" s="23"/>
      <c r="D36" s="46">
        <v>48.5</v>
      </c>
      <c r="E36" s="46">
        <v>56.5</v>
      </c>
      <c r="F36" s="46">
        <v>47.3</v>
      </c>
    </row>
    <row r="37" spans="1:6">
      <c r="A37" s="26">
        <v>1931</v>
      </c>
      <c r="B37" s="23"/>
      <c r="C37" s="23"/>
      <c r="D37" s="46">
        <v>49.4</v>
      </c>
      <c r="E37" s="46">
        <v>57.5</v>
      </c>
      <c r="F37" s="46">
        <v>47.5</v>
      </c>
    </row>
    <row r="38" spans="1:6">
      <c r="A38" s="26">
        <v>1932</v>
      </c>
      <c r="B38" s="23"/>
      <c r="C38" s="23"/>
      <c r="D38" s="46">
        <v>50.2</v>
      </c>
      <c r="E38" s="46">
        <v>58.5</v>
      </c>
      <c r="F38" s="46">
        <v>47.6</v>
      </c>
    </row>
    <row r="39" spans="1:6">
      <c r="A39" s="26">
        <v>1933</v>
      </c>
      <c r="B39" s="23"/>
      <c r="C39" s="23"/>
      <c r="D39" s="46">
        <v>51.1</v>
      </c>
      <c r="E39" s="46">
        <v>59.4</v>
      </c>
      <c r="F39" s="46">
        <v>47.8</v>
      </c>
    </row>
    <row r="40" spans="1:6">
      <c r="A40" s="26">
        <v>1934</v>
      </c>
      <c r="B40" s="23"/>
      <c r="C40" s="23"/>
      <c r="D40" s="46">
        <v>51.9</v>
      </c>
      <c r="E40" s="46">
        <v>60.4</v>
      </c>
      <c r="F40" s="46">
        <v>48</v>
      </c>
    </row>
    <row r="41" spans="1:6">
      <c r="A41" s="26">
        <v>1935</v>
      </c>
      <c r="B41" s="23"/>
      <c r="C41" s="23"/>
      <c r="D41" s="46">
        <v>52.8</v>
      </c>
      <c r="E41" s="46">
        <v>61.4</v>
      </c>
      <c r="F41" s="46">
        <v>48.2</v>
      </c>
    </row>
    <row r="42" spans="1:6">
      <c r="A42" s="26">
        <v>1936</v>
      </c>
      <c r="B42" s="23"/>
      <c r="C42" s="23"/>
      <c r="D42" s="46">
        <v>53.6</v>
      </c>
      <c r="E42" s="46">
        <v>62.3</v>
      </c>
      <c r="F42" s="46">
        <v>48.4</v>
      </c>
    </row>
    <row r="43" spans="1:6">
      <c r="A43" s="26">
        <v>1937</v>
      </c>
      <c r="B43" s="23"/>
      <c r="C43" s="23"/>
      <c r="D43" s="46">
        <v>54.5</v>
      </c>
      <c r="E43" s="46">
        <v>63.3</v>
      </c>
      <c r="F43" s="46">
        <v>48.6</v>
      </c>
    </row>
    <row r="44" spans="1:6">
      <c r="A44" s="26">
        <v>1938</v>
      </c>
      <c r="B44" s="23"/>
      <c r="C44" s="23"/>
      <c r="D44" s="46">
        <v>55.3</v>
      </c>
      <c r="E44" s="46">
        <v>64.3</v>
      </c>
      <c r="F44" s="46">
        <v>48.8</v>
      </c>
    </row>
    <row r="45" spans="1:6">
      <c r="A45" s="26">
        <v>1939</v>
      </c>
      <c r="B45" s="23"/>
      <c r="C45" s="23"/>
      <c r="D45" s="46">
        <v>56.2</v>
      </c>
      <c r="E45" s="46">
        <v>65.3</v>
      </c>
      <c r="F45" s="46">
        <v>49</v>
      </c>
    </row>
    <row r="46" spans="1:6">
      <c r="A46" s="26">
        <v>1940</v>
      </c>
      <c r="B46" s="23"/>
      <c r="C46" s="23"/>
      <c r="D46" s="46">
        <v>56.2</v>
      </c>
      <c r="E46" s="46">
        <v>65.3</v>
      </c>
      <c r="F46" s="46">
        <v>49.2</v>
      </c>
    </row>
    <row r="47" spans="1:6">
      <c r="A47" s="26">
        <v>1941</v>
      </c>
      <c r="B47" s="23"/>
      <c r="C47" s="23"/>
      <c r="D47" s="46">
        <v>57.3</v>
      </c>
      <c r="E47" s="46">
        <v>66.400000000000006</v>
      </c>
      <c r="F47" s="46">
        <v>49.4</v>
      </c>
    </row>
    <row r="48" spans="1:6">
      <c r="A48" s="26">
        <v>1942</v>
      </c>
      <c r="B48" s="23"/>
      <c r="C48" s="23"/>
      <c r="D48" s="46">
        <v>58.4</v>
      </c>
      <c r="E48" s="46">
        <v>67.5</v>
      </c>
      <c r="F48" s="46">
        <v>49.5</v>
      </c>
    </row>
    <row r="49" spans="1:6">
      <c r="A49" s="26">
        <v>1943</v>
      </c>
      <c r="B49" s="23"/>
      <c r="C49" s="23"/>
      <c r="D49" s="46">
        <v>59.5</v>
      </c>
      <c r="E49" s="46">
        <v>68.7</v>
      </c>
      <c r="F49" s="46">
        <v>49.7</v>
      </c>
    </row>
    <row r="50" spans="1:6">
      <c r="A50" s="26">
        <v>1944</v>
      </c>
      <c r="B50" s="23"/>
      <c r="C50" s="23"/>
      <c r="D50" s="46">
        <v>60.6</v>
      </c>
      <c r="E50" s="46">
        <v>69.8</v>
      </c>
      <c r="F50" s="46">
        <v>49.9</v>
      </c>
    </row>
    <row r="51" spans="1:6">
      <c r="A51" s="26">
        <v>1945</v>
      </c>
      <c r="B51" s="23"/>
      <c r="C51" s="23"/>
      <c r="D51" s="46">
        <v>61.8</v>
      </c>
      <c r="E51" s="46">
        <v>71</v>
      </c>
      <c r="F51" s="46">
        <v>50.1</v>
      </c>
    </row>
    <row r="52" spans="1:6">
      <c r="A52" s="26">
        <v>1946</v>
      </c>
      <c r="B52" s="23"/>
      <c r="C52" s="23"/>
      <c r="D52" s="46">
        <v>62.9</v>
      </c>
      <c r="E52" s="46">
        <v>72.099999999999994</v>
      </c>
      <c r="F52" s="46">
        <v>50.1</v>
      </c>
    </row>
    <row r="53" spans="1:6">
      <c r="A53" s="26">
        <v>1947</v>
      </c>
      <c r="B53" s="23"/>
      <c r="C53" s="23"/>
      <c r="D53" s="46">
        <v>64</v>
      </c>
      <c r="E53" s="46">
        <v>73.2</v>
      </c>
      <c r="F53" s="46">
        <v>50.8</v>
      </c>
    </row>
    <row r="54" spans="1:6">
      <c r="A54" s="26">
        <v>1948</v>
      </c>
      <c r="B54" s="23"/>
      <c r="C54" s="23"/>
      <c r="D54" s="46">
        <v>65.099999999999994</v>
      </c>
      <c r="E54" s="46">
        <v>74.400000000000006</v>
      </c>
      <c r="F54" s="46">
        <v>51.5</v>
      </c>
    </row>
    <row r="55" spans="1:6">
      <c r="A55" s="26">
        <v>1949</v>
      </c>
      <c r="B55" s="23"/>
      <c r="C55" s="23"/>
      <c r="D55" s="46">
        <v>66.2</v>
      </c>
      <c r="E55" s="46">
        <v>75.5</v>
      </c>
      <c r="F55" s="46">
        <v>52.2</v>
      </c>
    </row>
    <row r="56" spans="1:6">
      <c r="A56" s="26">
        <v>1950</v>
      </c>
      <c r="B56" s="46">
        <v>68</v>
      </c>
      <c r="C56" s="46">
        <v>43</v>
      </c>
      <c r="D56" s="46">
        <v>66.2</v>
      </c>
      <c r="E56" s="46">
        <v>75.5</v>
      </c>
      <c r="F56" s="46">
        <v>52.2</v>
      </c>
    </row>
    <row r="57" spans="1:6">
      <c r="A57" s="26">
        <v>1951</v>
      </c>
      <c r="B57" s="46">
        <v>68.400000000000006</v>
      </c>
      <c r="C57" s="46">
        <v>44.5</v>
      </c>
      <c r="D57" s="46">
        <v>66.900000000000006</v>
      </c>
      <c r="E57" s="46">
        <v>76.099999999999994</v>
      </c>
      <c r="F57" s="46">
        <v>52.8</v>
      </c>
    </row>
    <row r="58" spans="1:6">
      <c r="A58" s="26">
        <v>1952</v>
      </c>
      <c r="B58" s="46">
        <v>68.8</v>
      </c>
      <c r="C58" s="46">
        <v>46.1</v>
      </c>
      <c r="D58" s="46">
        <v>67.7</v>
      </c>
      <c r="E58" s="46">
        <v>76.7</v>
      </c>
      <c r="F58" s="46">
        <v>53.3</v>
      </c>
    </row>
    <row r="59" spans="1:6">
      <c r="A59" s="26">
        <v>1953</v>
      </c>
      <c r="B59" s="46">
        <v>69.2</v>
      </c>
      <c r="C59" s="46">
        <v>47.6</v>
      </c>
      <c r="D59" s="46">
        <v>68.400000000000006</v>
      </c>
      <c r="E59" s="46">
        <v>77.2</v>
      </c>
      <c r="F59" s="46">
        <v>53.9</v>
      </c>
    </row>
    <row r="60" spans="1:6">
      <c r="A60" s="26">
        <v>1954</v>
      </c>
      <c r="B60" s="46">
        <v>69.599999999999994</v>
      </c>
      <c r="C60" s="46">
        <v>49.1</v>
      </c>
      <c r="D60" s="46">
        <v>69.099999999999994</v>
      </c>
      <c r="E60" s="46">
        <v>77.8</v>
      </c>
      <c r="F60" s="46">
        <v>54.4</v>
      </c>
    </row>
    <row r="61" spans="1:6">
      <c r="A61" s="26">
        <v>1955</v>
      </c>
      <c r="B61" s="46">
        <v>69.599999999999994</v>
      </c>
      <c r="C61" s="46">
        <v>49.1</v>
      </c>
      <c r="D61" s="46">
        <v>69.900000000000006</v>
      </c>
      <c r="E61" s="46">
        <v>78.3</v>
      </c>
      <c r="F61" s="46">
        <v>55</v>
      </c>
    </row>
    <row r="62" spans="1:6">
      <c r="A62" s="26">
        <v>1956</v>
      </c>
      <c r="B62" s="46">
        <v>70.599999999999994</v>
      </c>
      <c r="C62" s="46">
        <v>49.1</v>
      </c>
      <c r="D62" s="46">
        <v>70.599999999999994</v>
      </c>
      <c r="E62" s="46">
        <v>78.900000000000006</v>
      </c>
      <c r="F62" s="46">
        <v>55.5</v>
      </c>
    </row>
    <row r="63" spans="1:6">
      <c r="A63" s="26">
        <v>1957</v>
      </c>
      <c r="B63" s="46">
        <v>71.7</v>
      </c>
      <c r="C63" s="46">
        <v>49.1</v>
      </c>
      <c r="D63" s="46">
        <v>71.3</v>
      </c>
      <c r="E63" s="46">
        <v>79.5</v>
      </c>
      <c r="F63" s="46">
        <v>56.1</v>
      </c>
    </row>
    <row r="64" spans="1:6">
      <c r="A64" s="26">
        <v>1958</v>
      </c>
      <c r="B64" s="46">
        <v>72.7</v>
      </c>
      <c r="C64" s="46">
        <v>49.1</v>
      </c>
      <c r="D64" s="46">
        <v>72.099999999999994</v>
      </c>
      <c r="E64" s="46">
        <v>80</v>
      </c>
      <c r="F64" s="46">
        <v>56.6</v>
      </c>
    </row>
    <row r="65" spans="1:6">
      <c r="A65" s="26">
        <v>1959</v>
      </c>
      <c r="B65" s="46">
        <v>73.7</v>
      </c>
      <c r="C65" s="46">
        <v>49</v>
      </c>
      <c r="D65" s="46">
        <v>72.8</v>
      </c>
      <c r="E65" s="46">
        <v>80.599999999999994</v>
      </c>
      <c r="F65" s="46">
        <v>57.2</v>
      </c>
    </row>
    <row r="66" spans="1:6">
      <c r="A66" s="26">
        <v>1960</v>
      </c>
      <c r="B66" s="46">
        <v>73.7</v>
      </c>
      <c r="C66" s="46">
        <v>55.9</v>
      </c>
      <c r="D66" s="46">
        <v>72.8</v>
      </c>
      <c r="E66" s="46">
        <v>80.599999999999994</v>
      </c>
      <c r="F66" s="46">
        <v>57.2</v>
      </c>
    </row>
    <row r="67" spans="1:6">
      <c r="A67" s="26">
        <v>1961</v>
      </c>
      <c r="B67" s="46">
        <v>74.5</v>
      </c>
      <c r="C67" s="46">
        <v>56.8</v>
      </c>
      <c r="D67" s="46">
        <v>73.8</v>
      </c>
      <c r="E67" s="46">
        <v>81.099999999999994</v>
      </c>
      <c r="F67" s="46">
        <v>58.1</v>
      </c>
    </row>
    <row r="68" spans="1:6">
      <c r="A68" s="26">
        <v>1962</v>
      </c>
      <c r="B68" s="46">
        <v>75.400000000000006</v>
      </c>
      <c r="C68" s="46">
        <v>57.8</v>
      </c>
      <c r="D68" s="46">
        <v>74.7</v>
      </c>
      <c r="E68" s="46">
        <v>81.599999999999994</v>
      </c>
      <c r="F68" s="46">
        <v>59.1</v>
      </c>
    </row>
    <row r="69" spans="1:6">
      <c r="A69" s="26">
        <v>1963</v>
      </c>
      <c r="B69" s="46">
        <v>76.2</v>
      </c>
      <c r="C69" s="46">
        <v>58.8</v>
      </c>
      <c r="D69" s="46">
        <v>75.7</v>
      </c>
      <c r="E69" s="46">
        <v>82.1</v>
      </c>
      <c r="F69" s="46">
        <v>60.1</v>
      </c>
    </row>
    <row r="70" spans="1:6">
      <c r="A70" s="26">
        <v>1964</v>
      </c>
      <c r="B70" s="46">
        <v>77</v>
      </c>
      <c r="C70" s="46">
        <v>59.7</v>
      </c>
      <c r="D70" s="46">
        <v>76.599999999999994</v>
      </c>
      <c r="E70" s="46">
        <v>82.6</v>
      </c>
      <c r="F70" s="46">
        <v>61.1</v>
      </c>
    </row>
    <row r="71" spans="1:6">
      <c r="A71" s="26">
        <v>1965</v>
      </c>
      <c r="B71" s="46">
        <v>77</v>
      </c>
      <c r="C71" s="46">
        <v>60.6</v>
      </c>
      <c r="D71" s="46">
        <v>77.599999999999994</v>
      </c>
      <c r="E71" s="46">
        <v>83.1</v>
      </c>
      <c r="F71" s="46">
        <v>62</v>
      </c>
    </row>
    <row r="72" spans="1:6">
      <c r="A72" s="26">
        <v>1966</v>
      </c>
      <c r="B72" s="46">
        <v>77.7</v>
      </c>
      <c r="C72" s="46">
        <v>61.5</v>
      </c>
      <c r="D72" s="46">
        <v>78.5</v>
      </c>
      <c r="E72" s="46">
        <v>83.6</v>
      </c>
      <c r="F72" s="46">
        <v>63</v>
      </c>
    </row>
    <row r="73" spans="1:6">
      <c r="A73" s="26">
        <v>1967</v>
      </c>
      <c r="B73" s="46">
        <v>78.400000000000006</v>
      </c>
      <c r="C73" s="46">
        <v>62.4</v>
      </c>
      <c r="D73" s="46">
        <v>79.5</v>
      </c>
      <c r="E73" s="46">
        <v>84.1</v>
      </c>
      <c r="F73" s="46">
        <v>64</v>
      </c>
    </row>
    <row r="74" spans="1:6">
      <c r="A74" s="26">
        <v>1968</v>
      </c>
      <c r="B74" s="46">
        <v>79.099999999999994</v>
      </c>
      <c r="C74" s="46">
        <v>63.2</v>
      </c>
      <c r="D74" s="46">
        <v>80.400000000000006</v>
      </c>
      <c r="E74" s="46">
        <v>84.6</v>
      </c>
      <c r="F74" s="46">
        <v>65</v>
      </c>
    </row>
    <row r="75" spans="1:6">
      <c r="A75" s="26">
        <v>1969</v>
      </c>
      <c r="B75" s="46">
        <v>79.7</v>
      </c>
      <c r="C75" s="46">
        <v>64.099999999999994</v>
      </c>
      <c r="D75" s="46">
        <v>81.400000000000006</v>
      </c>
      <c r="E75" s="46">
        <v>85.1</v>
      </c>
      <c r="F75" s="46">
        <v>65.900000000000006</v>
      </c>
    </row>
    <row r="76" spans="1:6">
      <c r="A76" s="26">
        <v>1970</v>
      </c>
      <c r="B76" s="46">
        <v>79.7</v>
      </c>
      <c r="C76" s="46">
        <v>64.099999999999994</v>
      </c>
      <c r="D76" s="46">
        <v>81.400000000000006</v>
      </c>
      <c r="E76" s="46">
        <v>85.1</v>
      </c>
      <c r="F76" s="46">
        <v>65.900000000000006</v>
      </c>
    </row>
    <row r="77" spans="1:6">
      <c r="A77" s="26">
        <v>1971</v>
      </c>
      <c r="B77" s="46">
        <v>80.3</v>
      </c>
      <c r="C77" s="46">
        <v>65</v>
      </c>
      <c r="D77" s="46">
        <v>81.599999999999994</v>
      </c>
      <c r="E77" s="46">
        <v>85.4</v>
      </c>
      <c r="F77" s="46">
        <v>66.5</v>
      </c>
    </row>
    <row r="78" spans="1:6">
      <c r="A78" s="26">
        <v>1972</v>
      </c>
      <c r="B78" s="46">
        <v>80.900000000000006</v>
      </c>
      <c r="C78" s="46">
        <v>65.900000000000006</v>
      </c>
      <c r="D78" s="46">
        <v>81.8</v>
      </c>
      <c r="E78" s="46">
        <v>85.8</v>
      </c>
      <c r="F78" s="46">
        <v>67</v>
      </c>
    </row>
    <row r="79" spans="1:6">
      <c r="A79" s="26">
        <v>1973</v>
      </c>
      <c r="B79" s="46">
        <v>81.5</v>
      </c>
      <c r="C79" s="46">
        <v>66.8</v>
      </c>
      <c r="D79" s="46">
        <v>82</v>
      </c>
      <c r="E79" s="46">
        <v>86.1</v>
      </c>
      <c r="F79" s="46">
        <v>67.5</v>
      </c>
    </row>
    <row r="80" spans="1:6">
      <c r="A80" s="26">
        <v>1974</v>
      </c>
      <c r="B80" s="46">
        <v>82.1</v>
      </c>
      <c r="C80" s="46">
        <v>67.7</v>
      </c>
      <c r="D80" s="46">
        <v>82.2</v>
      </c>
      <c r="E80" s="46">
        <v>86.5</v>
      </c>
      <c r="F80" s="46">
        <v>68</v>
      </c>
    </row>
    <row r="81" spans="1:6">
      <c r="A81" s="26">
        <v>1975</v>
      </c>
      <c r="B81" s="46">
        <v>82.1</v>
      </c>
      <c r="C81" s="46">
        <v>68.5</v>
      </c>
      <c r="D81" s="46">
        <v>82.3</v>
      </c>
      <c r="E81" s="46">
        <v>86.8</v>
      </c>
      <c r="F81" s="46">
        <v>68.5</v>
      </c>
    </row>
    <row r="82" spans="1:6">
      <c r="A82" s="26">
        <v>1976</v>
      </c>
      <c r="B82" s="46">
        <v>82.5</v>
      </c>
      <c r="C82" s="46">
        <v>69.400000000000006</v>
      </c>
      <c r="D82" s="46">
        <v>82.5</v>
      </c>
      <c r="E82" s="46">
        <v>87.2</v>
      </c>
      <c r="F82" s="46">
        <v>69</v>
      </c>
    </row>
    <row r="83" spans="1:6">
      <c r="A83" s="26">
        <v>1977</v>
      </c>
      <c r="B83" s="46">
        <v>82.9</v>
      </c>
      <c r="C83" s="46">
        <v>70.3</v>
      </c>
      <c r="D83" s="46">
        <v>82.7</v>
      </c>
      <c r="E83" s="46">
        <v>87.5</v>
      </c>
      <c r="F83" s="46">
        <v>69.5</v>
      </c>
    </row>
    <row r="84" spans="1:6">
      <c r="A84" s="26">
        <v>1978</v>
      </c>
      <c r="B84" s="46">
        <v>83.3</v>
      </c>
      <c r="C84" s="46">
        <v>71.2</v>
      </c>
      <c r="D84" s="46">
        <v>82.9</v>
      </c>
      <c r="E84" s="46">
        <v>87.9</v>
      </c>
      <c r="F84" s="46">
        <v>70</v>
      </c>
    </row>
    <row r="85" spans="1:6">
      <c r="A85" s="26">
        <v>1979</v>
      </c>
      <c r="B85" s="46">
        <v>83.7</v>
      </c>
      <c r="C85" s="46">
        <v>72.099999999999994</v>
      </c>
      <c r="D85" s="46">
        <v>83.1</v>
      </c>
      <c r="E85" s="46">
        <v>88.3</v>
      </c>
      <c r="F85" s="46">
        <v>70.5</v>
      </c>
    </row>
    <row r="86" spans="1:6">
      <c r="A86" s="26">
        <v>1980</v>
      </c>
      <c r="B86" s="46">
        <v>83.7</v>
      </c>
      <c r="C86" s="46">
        <v>72.099999999999994</v>
      </c>
      <c r="D86" s="46">
        <v>83.1</v>
      </c>
      <c r="E86" s="46">
        <v>88.3</v>
      </c>
      <c r="F86" s="46">
        <v>70.5</v>
      </c>
    </row>
    <row r="87" spans="1:6">
      <c r="A87" s="26">
        <v>1981</v>
      </c>
      <c r="B87" s="46">
        <v>83.9</v>
      </c>
      <c r="C87" s="46">
        <v>73.5</v>
      </c>
      <c r="D87" s="46">
        <v>83.1</v>
      </c>
      <c r="E87" s="46">
        <v>88.5</v>
      </c>
      <c r="F87" s="46">
        <v>70.8</v>
      </c>
    </row>
    <row r="88" spans="1:6">
      <c r="A88" s="26">
        <v>1982</v>
      </c>
      <c r="B88" s="46">
        <v>84</v>
      </c>
      <c r="C88" s="46">
        <v>74.900000000000006</v>
      </c>
      <c r="D88" s="46">
        <v>83.2</v>
      </c>
      <c r="E88" s="46">
        <v>88.8</v>
      </c>
      <c r="F88" s="46">
        <v>71</v>
      </c>
    </row>
    <row r="89" spans="1:6">
      <c r="A89" s="26">
        <v>1983</v>
      </c>
      <c r="B89" s="46">
        <v>84.2</v>
      </c>
      <c r="C89" s="46">
        <v>76.3</v>
      </c>
      <c r="D89" s="46">
        <v>83.2</v>
      </c>
      <c r="E89" s="46">
        <v>89.1</v>
      </c>
      <c r="F89" s="46">
        <v>71.2</v>
      </c>
    </row>
    <row r="90" spans="1:6">
      <c r="A90" s="26">
        <v>1984</v>
      </c>
      <c r="B90" s="46">
        <v>84.4</v>
      </c>
      <c r="C90" s="46">
        <v>77.7</v>
      </c>
      <c r="D90" s="46">
        <v>83.2</v>
      </c>
      <c r="E90" s="46">
        <v>89.4</v>
      </c>
      <c r="F90" s="46">
        <v>71.400000000000006</v>
      </c>
    </row>
    <row r="91" spans="1:6">
      <c r="A91" s="26">
        <v>1985</v>
      </c>
      <c r="B91" s="46">
        <v>84.4</v>
      </c>
      <c r="C91" s="46">
        <v>77.7</v>
      </c>
      <c r="D91" s="46">
        <v>83.3</v>
      </c>
      <c r="E91" s="46">
        <v>89.6</v>
      </c>
      <c r="F91" s="46">
        <v>71.599999999999994</v>
      </c>
    </row>
    <row r="92" spans="1:6">
      <c r="A92" s="26">
        <v>1986</v>
      </c>
      <c r="B92" s="46">
        <v>84.5</v>
      </c>
      <c r="C92" s="46">
        <v>78.2</v>
      </c>
      <c r="D92" s="46">
        <v>83.3</v>
      </c>
      <c r="E92" s="46">
        <v>89.9</v>
      </c>
      <c r="F92" s="46">
        <v>71.8</v>
      </c>
    </row>
    <row r="93" spans="1:6">
      <c r="A93" s="26">
        <v>1987</v>
      </c>
      <c r="B93" s="46">
        <v>84.6</v>
      </c>
      <c r="C93" s="46">
        <v>78.7</v>
      </c>
      <c r="D93" s="46">
        <v>83.3</v>
      </c>
      <c r="E93" s="46">
        <v>90.2</v>
      </c>
      <c r="F93" s="46">
        <v>72</v>
      </c>
    </row>
    <row r="94" spans="1:6">
      <c r="A94" s="26">
        <v>1988</v>
      </c>
      <c r="B94" s="46">
        <v>84.7</v>
      </c>
      <c r="C94" s="46">
        <v>79.2</v>
      </c>
      <c r="D94" s="46">
        <v>83.4</v>
      </c>
      <c r="E94" s="46">
        <v>90.5</v>
      </c>
      <c r="F94" s="46">
        <v>72.2</v>
      </c>
    </row>
    <row r="95" spans="1:6">
      <c r="A95" s="26">
        <v>1989</v>
      </c>
      <c r="B95" s="46">
        <v>84.8</v>
      </c>
      <c r="C95" s="46">
        <v>79.7</v>
      </c>
      <c r="D95" s="46">
        <v>83.4</v>
      </c>
      <c r="E95" s="46">
        <v>90.8</v>
      </c>
      <c r="F95" s="46">
        <v>72.400000000000006</v>
      </c>
    </row>
    <row r="96" spans="1:6">
      <c r="A96" s="26">
        <v>1990</v>
      </c>
      <c r="B96" s="46">
        <v>84.8</v>
      </c>
      <c r="C96" s="46">
        <v>79.7</v>
      </c>
      <c r="D96" s="46">
        <v>83.4</v>
      </c>
      <c r="E96" s="46">
        <v>90.8</v>
      </c>
      <c r="F96" s="46">
        <v>72.400000000000006</v>
      </c>
    </row>
    <row r="97" spans="1:6">
      <c r="A97" s="26">
        <v>1991</v>
      </c>
      <c r="B97" s="46">
        <v>84.9</v>
      </c>
      <c r="C97" s="46">
        <v>80</v>
      </c>
      <c r="D97" s="46">
        <v>83.5</v>
      </c>
      <c r="E97" s="46">
        <v>91.1</v>
      </c>
      <c r="F97" s="46">
        <v>72.8</v>
      </c>
    </row>
    <row r="98" spans="1:6">
      <c r="A98" s="26">
        <v>1992</v>
      </c>
      <c r="B98" s="46">
        <v>84.9</v>
      </c>
      <c r="C98" s="46">
        <v>80.400000000000006</v>
      </c>
      <c r="D98" s="46">
        <v>83.7</v>
      </c>
      <c r="E98" s="46">
        <v>91.2</v>
      </c>
      <c r="F98" s="46">
        <v>73.3</v>
      </c>
    </row>
    <row r="99" spans="1:6">
      <c r="A99" s="26">
        <v>1993</v>
      </c>
      <c r="B99" s="46">
        <v>84.9</v>
      </c>
      <c r="C99" s="46">
        <v>80.7</v>
      </c>
      <c r="D99" s="46">
        <v>83.8</v>
      </c>
      <c r="E99" s="46">
        <v>91.4</v>
      </c>
      <c r="F99" s="46">
        <v>73.7</v>
      </c>
    </row>
    <row r="100" spans="1:6">
      <c r="A100" s="26">
        <v>1994</v>
      </c>
      <c r="B100" s="46">
        <v>85</v>
      </c>
      <c r="C100" s="46">
        <v>81.099999999999994</v>
      </c>
      <c r="D100" s="46">
        <v>83.9</v>
      </c>
      <c r="E100" s="46">
        <v>91.5</v>
      </c>
      <c r="F100" s="46">
        <v>74.2</v>
      </c>
    </row>
    <row r="101" spans="1:6">
      <c r="A101" s="26">
        <v>1995</v>
      </c>
      <c r="B101" s="46">
        <v>85</v>
      </c>
      <c r="C101" s="46">
        <v>81.099999999999994</v>
      </c>
      <c r="D101" s="46">
        <v>83.9</v>
      </c>
      <c r="E101" s="46">
        <v>91.7</v>
      </c>
      <c r="F101" s="46">
        <v>74.7</v>
      </c>
    </row>
    <row r="102" spans="1:6">
      <c r="A102" s="26">
        <v>1996</v>
      </c>
      <c r="B102" s="46">
        <v>85</v>
      </c>
      <c r="C102" s="46">
        <v>81.599999999999994</v>
      </c>
      <c r="D102" s="46">
        <v>83.9</v>
      </c>
      <c r="E102" s="46">
        <v>91.9</v>
      </c>
      <c r="F102" s="46">
        <v>75.099999999999994</v>
      </c>
    </row>
    <row r="103" spans="1:6">
      <c r="A103" s="26">
        <v>1997</v>
      </c>
      <c r="B103" s="46">
        <v>85</v>
      </c>
      <c r="C103" s="46">
        <v>82.1</v>
      </c>
      <c r="D103" s="46">
        <v>84</v>
      </c>
      <c r="E103" s="46">
        <v>92.1</v>
      </c>
      <c r="F103" s="46">
        <v>75.599999999999994</v>
      </c>
    </row>
    <row r="104" spans="1:6">
      <c r="A104" s="26">
        <v>1998</v>
      </c>
      <c r="B104" s="46">
        <v>85.1</v>
      </c>
      <c r="C104" s="46">
        <v>82.6</v>
      </c>
      <c r="D104" s="46">
        <v>84</v>
      </c>
      <c r="E104" s="46">
        <v>92.2</v>
      </c>
      <c r="F104" s="46">
        <v>76</v>
      </c>
    </row>
    <row r="105" spans="1:6">
      <c r="A105" s="26">
        <v>1999</v>
      </c>
      <c r="B105" s="46">
        <v>85.1</v>
      </c>
      <c r="C105" s="46">
        <v>83.1</v>
      </c>
      <c r="D105" s="46">
        <v>84</v>
      </c>
      <c r="E105" s="46">
        <v>92.3</v>
      </c>
      <c r="F105" s="46">
        <v>76.5</v>
      </c>
    </row>
    <row r="106" spans="1:6">
      <c r="A106" s="26">
        <v>2000</v>
      </c>
      <c r="B106" s="46">
        <v>85.1</v>
      </c>
      <c r="C106" s="46">
        <v>83.1</v>
      </c>
      <c r="D106" s="46">
        <v>84</v>
      </c>
      <c r="E106" s="46">
        <v>92.3</v>
      </c>
      <c r="F106" s="46">
        <v>76.900000000000006</v>
      </c>
    </row>
    <row r="107" spans="1:6">
      <c r="A107" s="26">
        <v>2001</v>
      </c>
      <c r="B107" s="46">
        <v>85.3</v>
      </c>
      <c r="C107" s="46">
        <v>83.4</v>
      </c>
      <c r="D107" s="46">
        <v>84.1</v>
      </c>
      <c r="E107" s="46">
        <v>92.4</v>
      </c>
      <c r="F107" s="46">
        <v>76.900000000000006</v>
      </c>
    </row>
    <row r="108" spans="1:6">
      <c r="A108" s="26">
        <v>2002</v>
      </c>
      <c r="B108" s="46">
        <v>85.5</v>
      </c>
      <c r="C108" s="46">
        <v>83.7</v>
      </c>
      <c r="D108" s="46">
        <v>84.2</v>
      </c>
      <c r="E108" s="46">
        <v>92.6</v>
      </c>
      <c r="F108" s="46">
        <v>77.2</v>
      </c>
    </row>
    <row r="109" spans="1:6">
      <c r="A109" s="26">
        <v>2003</v>
      </c>
      <c r="B109" s="46">
        <v>85.7</v>
      </c>
      <c r="C109" s="46">
        <v>84</v>
      </c>
      <c r="D109" s="46">
        <v>84.3</v>
      </c>
      <c r="E109" s="46">
        <v>92.7</v>
      </c>
      <c r="F109" s="46">
        <v>77.5</v>
      </c>
    </row>
    <row r="110" spans="1:6">
      <c r="A110" s="26">
        <v>2004</v>
      </c>
      <c r="B110" s="46">
        <v>85.9</v>
      </c>
      <c r="C110" s="46">
        <v>84.3</v>
      </c>
      <c r="D110" s="46">
        <v>84.4</v>
      </c>
      <c r="E110" s="46">
        <v>92.7</v>
      </c>
      <c r="F110" s="46">
        <v>77.8</v>
      </c>
    </row>
    <row r="111" spans="1:6">
      <c r="A111" s="26">
        <v>2005</v>
      </c>
      <c r="B111" s="46">
        <v>85.9</v>
      </c>
      <c r="C111" s="46">
        <v>84.3</v>
      </c>
      <c r="D111" s="46">
        <v>84.4</v>
      </c>
      <c r="E111" s="46">
        <v>92.8</v>
      </c>
      <c r="F111" s="46">
        <v>78.099999999999994</v>
      </c>
    </row>
    <row r="112" spans="1:6">
      <c r="A112" s="26">
        <v>2006</v>
      </c>
      <c r="B112" s="46">
        <v>86</v>
      </c>
      <c r="C112" s="46">
        <v>84.3</v>
      </c>
      <c r="D112" s="46">
        <v>84.6</v>
      </c>
      <c r="E112" s="46">
        <v>92.6</v>
      </c>
      <c r="F112" s="46">
        <v>78.3</v>
      </c>
    </row>
    <row r="113" spans="1:6">
      <c r="A113" s="26">
        <v>2007</v>
      </c>
      <c r="B113" s="46">
        <v>86.2</v>
      </c>
      <c r="C113" s="46">
        <v>84.2</v>
      </c>
      <c r="D113" s="46">
        <v>84.8</v>
      </c>
      <c r="E113" s="46">
        <v>93.2</v>
      </c>
      <c r="F113" s="46">
        <v>78.599999999999994</v>
      </c>
    </row>
    <row r="114" spans="1:6">
      <c r="A114" s="26">
        <v>2008</v>
      </c>
      <c r="B114" s="46">
        <v>86.3</v>
      </c>
      <c r="C114" s="46">
        <v>84.2</v>
      </c>
      <c r="D114" s="46">
        <v>84.9</v>
      </c>
      <c r="E114" s="46">
        <v>93.5</v>
      </c>
      <c r="F114" s="46">
        <v>78.900000000000006</v>
      </c>
    </row>
    <row r="115" spans="1:6">
      <c r="A115" s="26">
        <v>2009</v>
      </c>
      <c r="B115" s="46">
        <v>86.5</v>
      </c>
      <c r="C115" s="46">
        <v>84.2</v>
      </c>
      <c r="D115" s="46">
        <v>85.1</v>
      </c>
      <c r="E115" s="46">
        <v>93.6</v>
      </c>
      <c r="F115" s="46">
        <v>79.2</v>
      </c>
    </row>
    <row r="116" spans="1:6">
      <c r="A116" s="26">
        <v>2010</v>
      </c>
      <c r="B116" s="46">
        <v>86.7</v>
      </c>
      <c r="C116" s="46">
        <v>84.1</v>
      </c>
      <c r="D116" s="46">
        <v>85.1</v>
      </c>
      <c r="E116" s="46">
        <v>93.6</v>
      </c>
      <c r="F116" s="46">
        <v>79.5</v>
      </c>
    </row>
    <row r="117" spans="1:6">
      <c r="A117" s="26">
        <v>2011</v>
      </c>
      <c r="B117" s="46">
        <v>86.9</v>
      </c>
      <c r="C117" s="46">
        <v>84.1</v>
      </c>
      <c r="D117" s="46"/>
      <c r="E117" s="46">
        <v>93.5</v>
      </c>
      <c r="F117" s="46">
        <v>79.5</v>
      </c>
    </row>
    <row r="118" spans="1:6">
      <c r="A118" s="26">
        <v>2012</v>
      </c>
      <c r="B118" s="46">
        <v>87</v>
      </c>
      <c r="C118" s="46">
        <v>84.4</v>
      </c>
      <c r="D118" s="46"/>
      <c r="E118" s="46">
        <v>93.5</v>
      </c>
      <c r="F118" s="46">
        <v>79.599999999999994</v>
      </c>
    </row>
    <row r="119" spans="1:6">
      <c r="A119" s="26">
        <v>2013</v>
      </c>
      <c r="B119" s="46">
        <v>87.2</v>
      </c>
      <c r="C119" s="46">
        <v>84.7</v>
      </c>
      <c r="D119" s="46"/>
      <c r="E119" s="46">
        <v>93.7</v>
      </c>
      <c r="F119" s="46">
        <v>80.5</v>
      </c>
    </row>
    <row r="120" spans="1:6">
      <c r="A120" s="26">
        <v>2014</v>
      </c>
      <c r="B120" s="46">
        <v>87.4</v>
      </c>
      <c r="C120" s="46"/>
      <c r="D120" s="46"/>
      <c r="E120" s="46">
        <v>93.8</v>
      </c>
      <c r="F120" s="46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legacy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workbookViewId="0"/>
  </sheetViews>
  <sheetFormatPr baseColWidth="10" defaultRowHeight="12.75"/>
  <cols>
    <col min="1" max="1" width="11.7109375" style="1" customWidth="1"/>
    <col min="2" max="2" width="11.7109375" style="4" customWidth="1"/>
    <col min="3" max="7" width="11.7109375" style="2" customWidth="1"/>
    <col min="8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200</v>
      </c>
      <c r="B1" s="7" t="s">
        <v>652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653</v>
      </c>
    </row>
    <row r="3" spans="1:29" ht="12.75" customHeight="1">
      <c r="C3" s="16"/>
    </row>
    <row r="4" spans="1:29" ht="12.75" customHeight="1"/>
    <row r="5" spans="1:29" s="6" customFormat="1" ht="28.5" customHeight="1">
      <c r="A5" s="24" t="s">
        <v>6</v>
      </c>
      <c r="B5" s="6" t="s">
        <v>147</v>
      </c>
      <c r="C5" s="6" t="s">
        <v>197</v>
      </c>
      <c r="D5" s="6" t="s">
        <v>198</v>
      </c>
      <c r="E5" s="42" t="s">
        <v>194</v>
      </c>
      <c r="F5" s="42" t="s">
        <v>195</v>
      </c>
      <c r="G5" s="42" t="s">
        <v>196</v>
      </c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4" t="s">
        <v>191</v>
      </c>
      <c r="B6" s="47"/>
      <c r="C6" s="49"/>
      <c r="D6" s="49"/>
      <c r="E6" s="48">
        <v>2.4128266666666667</v>
      </c>
      <c r="F6" s="40">
        <v>0.6150266666666665</v>
      </c>
      <c r="G6" s="40">
        <v>3.0278533333333328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192</v>
      </c>
      <c r="B7" s="47"/>
      <c r="C7" s="49"/>
      <c r="D7" s="49"/>
      <c r="E7" s="48">
        <v>2.2819833333333333</v>
      </c>
      <c r="F7" s="40">
        <v>0.34184333333333328</v>
      </c>
      <c r="G7" s="40">
        <v>2.6238266666666665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199</v>
      </c>
      <c r="B8" s="47"/>
      <c r="C8" s="49"/>
      <c r="D8" s="49"/>
      <c r="E8" s="48">
        <v>1.7309800000000004</v>
      </c>
      <c r="F8" s="40">
        <v>1.4606233333333336</v>
      </c>
      <c r="G8" s="40">
        <v>3.1916033333333336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 t="s">
        <v>193</v>
      </c>
      <c r="B9" s="47"/>
      <c r="C9" s="49"/>
      <c r="D9" s="49"/>
      <c r="E9" s="48">
        <v>3.3267733333333336</v>
      </c>
      <c r="F9" s="40">
        <v>0.87021333333333317</v>
      </c>
      <c r="G9" s="40">
        <v>4.1969833333333337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222</v>
      </c>
      <c r="B1" s="7" t="s">
        <v>655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654</v>
      </c>
    </row>
    <row r="3" spans="1:29" ht="12.75" customHeight="1">
      <c r="C3" s="16"/>
    </row>
    <row r="4" spans="1:29" ht="12.75" customHeight="1"/>
    <row r="5" spans="1:29" s="6" customFormat="1" ht="28.5" customHeight="1">
      <c r="A5" s="24" t="s">
        <v>6</v>
      </c>
      <c r="B5" s="41" t="s">
        <v>1</v>
      </c>
      <c r="C5" s="41" t="s">
        <v>111</v>
      </c>
      <c r="D5" s="41" t="s">
        <v>108</v>
      </c>
      <c r="E5" s="41" t="s">
        <v>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4" t="s">
        <v>94</v>
      </c>
      <c r="B6" s="43">
        <v>0.92</v>
      </c>
      <c r="C6" s="43">
        <v>0.93</v>
      </c>
      <c r="D6" s="43">
        <v>0.92</v>
      </c>
      <c r="E6" s="43">
        <v>2.2799999999999998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95</v>
      </c>
      <c r="B7" s="43">
        <v>0.99</v>
      </c>
      <c r="C7" s="43"/>
      <c r="D7" s="43">
        <v>1.01</v>
      </c>
      <c r="E7" s="43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96</v>
      </c>
      <c r="B8" s="43">
        <v>1.06</v>
      </c>
      <c r="C8" s="43">
        <v>1.0900000000000001</v>
      </c>
      <c r="D8" s="43">
        <v>1.07</v>
      </c>
      <c r="E8" s="43">
        <v>2.56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 t="s">
        <v>97</v>
      </c>
      <c r="B9" s="43">
        <v>1.08</v>
      </c>
      <c r="C9" s="43">
        <v>1.27</v>
      </c>
      <c r="D9" s="43">
        <v>1.2</v>
      </c>
      <c r="E9" s="43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 t="s">
        <v>98</v>
      </c>
      <c r="B10" s="43">
        <v>1.1299999999999999</v>
      </c>
      <c r="C10" s="43">
        <v>1.38</v>
      </c>
      <c r="D10" s="43">
        <v>1.37</v>
      </c>
      <c r="E10" s="43">
        <v>3.02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 t="s">
        <v>201</v>
      </c>
      <c r="B11" s="43">
        <v>1.21</v>
      </c>
      <c r="C11" s="43">
        <v>1.48</v>
      </c>
      <c r="D11" s="43"/>
      <c r="E11" s="43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 t="s">
        <v>202</v>
      </c>
      <c r="B12" s="43">
        <v>1.3</v>
      </c>
      <c r="C12" s="43">
        <v>1.56</v>
      </c>
      <c r="D12" s="43">
        <v>1.57</v>
      </c>
      <c r="E12" s="43">
        <v>3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 t="s">
        <v>203</v>
      </c>
      <c r="B13" s="43">
        <v>1.4</v>
      </c>
      <c r="C13" s="43">
        <v>1.65</v>
      </c>
      <c r="D13" s="43"/>
      <c r="E13" s="43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 t="s">
        <v>204</v>
      </c>
      <c r="B14" s="43">
        <v>1.41</v>
      </c>
      <c r="C14" s="43">
        <v>1.72</v>
      </c>
      <c r="D14" s="43">
        <v>1.45</v>
      </c>
      <c r="E14" s="43">
        <v>2.87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 t="s">
        <v>205</v>
      </c>
      <c r="B15" s="43">
        <v>1.52</v>
      </c>
      <c r="C15" s="43">
        <v>1.82</v>
      </c>
      <c r="D15" s="43"/>
      <c r="E15" s="43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 t="s">
        <v>206</v>
      </c>
      <c r="B16" s="43">
        <v>1.63</v>
      </c>
      <c r="C16" s="43">
        <v>1.91</v>
      </c>
      <c r="D16" s="43">
        <v>1.4</v>
      </c>
      <c r="E16" s="43">
        <v>3.15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4" t="s">
        <v>207</v>
      </c>
      <c r="B17" s="43">
        <v>1.66</v>
      </c>
      <c r="C17" s="43">
        <v>2.04</v>
      </c>
      <c r="D17" s="43"/>
      <c r="E17" s="43"/>
    </row>
    <row r="18" spans="1:5">
      <c r="A18" s="24" t="s">
        <v>208</v>
      </c>
      <c r="B18" s="43">
        <v>1.75</v>
      </c>
      <c r="C18" s="43">
        <v>2.1</v>
      </c>
      <c r="D18" s="43">
        <v>1.46</v>
      </c>
      <c r="E18" s="43">
        <v>3.8</v>
      </c>
    </row>
    <row r="19" spans="1:5">
      <c r="A19" s="24" t="s">
        <v>209</v>
      </c>
      <c r="B19" s="43"/>
      <c r="C19" s="43">
        <v>2.33</v>
      </c>
      <c r="D19" s="43"/>
      <c r="E19" s="43"/>
    </row>
    <row r="20" spans="1:5">
      <c r="A20" s="24" t="s">
        <v>210</v>
      </c>
      <c r="B20" s="43">
        <v>1.8</v>
      </c>
      <c r="C20" s="43">
        <v>2.33</v>
      </c>
      <c r="D20" s="43">
        <v>1.54</v>
      </c>
      <c r="E20" s="43">
        <v>4.09</v>
      </c>
    </row>
    <row r="21" spans="1:5">
      <c r="A21" s="24" t="s">
        <v>211</v>
      </c>
      <c r="B21" s="43">
        <v>1.94</v>
      </c>
      <c r="C21" s="43">
        <v>2.76</v>
      </c>
      <c r="D21" s="43"/>
      <c r="E21" s="43"/>
    </row>
    <row r="22" spans="1:5">
      <c r="A22" s="24" t="s">
        <v>212</v>
      </c>
      <c r="B22" s="43">
        <v>2.04</v>
      </c>
      <c r="C22" s="43">
        <v>2.94</v>
      </c>
      <c r="D22" s="43">
        <v>1.46</v>
      </c>
      <c r="E22" s="43">
        <v>4.3</v>
      </c>
    </row>
    <row r="23" spans="1:5">
      <c r="A23" s="24" t="s">
        <v>213</v>
      </c>
      <c r="B23" s="43">
        <v>2.3199999999999998</v>
      </c>
      <c r="C23" s="43">
        <v>3.13</v>
      </c>
      <c r="D23" s="43"/>
      <c r="E23" s="43"/>
    </row>
    <row r="24" spans="1:5">
      <c r="A24" s="24" t="s">
        <v>214</v>
      </c>
      <c r="B24" s="43">
        <v>2.4700000000000002</v>
      </c>
      <c r="C24" s="43">
        <v>3.51</v>
      </c>
      <c r="D24" s="43">
        <v>1.48</v>
      </c>
      <c r="E24" s="43">
        <v>4.3899999999999997</v>
      </c>
    </row>
    <row r="25" spans="1:5">
      <c r="A25" s="24" t="s">
        <v>215</v>
      </c>
      <c r="B25" s="43"/>
      <c r="C25" s="43">
        <v>3.78</v>
      </c>
      <c r="D25" s="43"/>
      <c r="E25" s="43"/>
    </row>
    <row r="26" spans="1:5">
      <c r="A26" s="24" t="s">
        <v>216</v>
      </c>
      <c r="B26" s="43">
        <v>2.83</v>
      </c>
      <c r="C26" s="43">
        <v>3.74</v>
      </c>
      <c r="D26" s="43">
        <v>1.46</v>
      </c>
      <c r="E26" s="43">
        <v>5.25</v>
      </c>
    </row>
    <row r="27" spans="1:5">
      <c r="A27" s="24" t="s">
        <v>217</v>
      </c>
      <c r="B27" s="43">
        <v>3.02</v>
      </c>
      <c r="C27" s="43">
        <v>3.78</v>
      </c>
      <c r="D27" s="43">
        <v>1.5</v>
      </c>
      <c r="E27" s="43"/>
    </row>
    <row r="28" spans="1:5">
      <c r="A28" s="24" t="s">
        <v>218</v>
      </c>
      <c r="B28" s="43">
        <v>3.11</v>
      </c>
      <c r="C28" s="43">
        <v>4</v>
      </c>
      <c r="D28" s="43">
        <v>1.54</v>
      </c>
      <c r="E28" s="43">
        <v>4.71</v>
      </c>
    </row>
    <row r="29" spans="1:5">
      <c r="A29" s="24" t="s">
        <v>219</v>
      </c>
      <c r="B29" s="43">
        <v>2.96</v>
      </c>
      <c r="C29" s="43">
        <v>3.97</v>
      </c>
      <c r="D29" s="43">
        <v>1.32</v>
      </c>
      <c r="E29" s="43">
        <v>4.3</v>
      </c>
    </row>
    <row r="30" spans="1:5">
      <c r="A30" s="24" t="s">
        <v>220</v>
      </c>
      <c r="B30" s="43">
        <v>2.94</v>
      </c>
      <c r="C30" s="43">
        <v>4.08</v>
      </c>
      <c r="D30" s="43">
        <v>1.21</v>
      </c>
      <c r="E30" s="43">
        <v>4.24</v>
      </c>
    </row>
    <row r="31" spans="1:5">
      <c r="A31" s="24" t="s">
        <v>221</v>
      </c>
      <c r="B31" s="43">
        <v>2.9</v>
      </c>
      <c r="C31" s="43">
        <v>4.09</v>
      </c>
      <c r="D31" s="43">
        <v>1.17</v>
      </c>
      <c r="E31" s="43">
        <v>4.49</v>
      </c>
    </row>
    <row r="32" spans="1:5">
      <c r="A32" s="24" t="s">
        <v>99</v>
      </c>
      <c r="B32" s="43">
        <v>3.14</v>
      </c>
      <c r="C32" s="43">
        <v>4.05</v>
      </c>
      <c r="D32" s="43">
        <v>1.26</v>
      </c>
      <c r="E32" s="43">
        <v>4.0599999999999996</v>
      </c>
    </row>
    <row r="33" spans="1:5">
      <c r="A33" s="24" t="s">
        <v>100</v>
      </c>
      <c r="B33" s="43">
        <v>3.45</v>
      </c>
      <c r="C33" s="43">
        <v>4.49</v>
      </c>
      <c r="D33" s="43">
        <v>1.23</v>
      </c>
      <c r="E33" s="43">
        <v>4.47</v>
      </c>
    </row>
    <row r="34" spans="1:5">
      <c r="A34" s="24" t="s">
        <v>101</v>
      </c>
      <c r="B34" s="43">
        <v>4.0199999999999996</v>
      </c>
      <c r="C34" s="43">
        <v>4.87</v>
      </c>
      <c r="D34" s="43">
        <v>1.41</v>
      </c>
      <c r="E34" s="43">
        <v>4.3</v>
      </c>
    </row>
    <row r="35" spans="1:5">
      <c r="A35" s="24" t="s">
        <v>102</v>
      </c>
      <c r="B35" s="43">
        <v>3.61</v>
      </c>
      <c r="C35" s="43">
        <v>4.68</v>
      </c>
      <c r="D35" s="43">
        <v>1.33</v>
      </c>
      <c r="E35" s="43">
        <v>3.81</v>
      </c>
    </row>
    <row r="36" spans="1:5">
      <c r="A36" s="26">
        <v>2011</v>
      </c>
      <c r="B36" s="43">
        <v>3.51</v>
      </c>
      <c r="C36" s="43">
        <v>4.67</v>
      </c>
      <c r="D36" s="43">
        <v>1.32</v>
      </c>
      <c r="E36" s="43">
        <v>3.82</v>
      </c>
    </row>
    <row r="37" spans="1:5">
      <c r="A37" s="24" t="s">
        <v>104</v>
      </c>
      <c r="B37" s="43">
        <v>3.5</v>
      </c>
      <c r="C37" s="43">
        <v>4.33</v>
      </c>
      <c r="D37" s="43">
        <v>1.32</v>
      </c>
      <c r="E37" s="43">
        <v>3.78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225</v>
      </c>
      <c r="B1" s="65" t="s">
        <v>656</v>
      </c>
      <c r="C1" s="65"/>
      <c r="D1" s="65"/>
      <c r="E1" s="65"/>
      <c r="F1" s="65"/>
      <c r="G1" s="65"/>
      <c r="H1" s="65"/>
      <c r="I1" s="65"/>
      <c r="J1" s="2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4" t="s">
        <v>6</v>
      </c>
      <c r="B5" s="6" t="s">
        <v>147</v>
      </c>
      <c r="C5" s="6" t="s">
        <v>197</v>
      </c>
      <c r="D5" s="42" t="s">
        <v>223</v>
      </c>
      <c r="E5" s="42" t="s">
        <v>224</v>
      </c>
      <c r="F5" s="42" t="s">
        <v>196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4" t="s">
        <v>191</v>
      </c>
      <c r="B6" s="47"/>
      <c r="C6" s="49"/>
      <c r="D6" s="48">
        <v>1.1403400000000001</v>
      </c>
      <c r="E6" s="40">
        <v>1.8875966666666664</v>
      </c>
      <c r="F6" s="40">
        <v>3.0279366666666663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193</v>
      </c>
      <c r="B7" s="47"/>
      <c r="C7" s="49"/>
      <c r="D7" s="48">
        <v>0.20504666666666665</v>
      </c>
      <c r="E7" s="40">
        <v>3.9919366666666662</v>
      </c>
      <c r="F7" s="40">
        <v>4.1969833333333328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192</v>
      </c>
      <c r="B8" s="47"/>
      <c r="C8" s="49"/>
      <c r="D8" s="48">
        <v>1.1812633333333331</v>
      </c>
      <c r="E8" s="40">
        <v>1.4427333333333334</v>
      </c>
      <c r="F8" s="40">
        <v>2.6239966666666663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mergeCells count="1">
    <mergeCell ref="B1:I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238</v>
      </c>
      <c r="B1" s="65" t="s">
        <v>657</v>
      </c>
      <c r="C1" s="66"/>
      <c r="D1" s="66"/>
      <c r="E1" s="66"/>
      <c r="F1" s="66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4" t="s">
        <v>226</v>
      </c>
      <c r="C6" s="4"/>
      <c r="D6" s="45">
        <v>1000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227</v>
      </c>
      <c r="C7" s="4"/>
      <c r="D7" s="45">
        <v>19000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228</v>
      </c>
      <c r="C8" s="4"/>
      <c r="D8" s="45">
        <v>19000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24" t="s">
        <v>229</v>
      </c>
      <c r="C9" s="4"/>
      <c r="D9" s="45">
        <v>195000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 t="s">
        <v>230</v>
      </c>
      <c r="C10" s="4"/>
      <c r="D10" s="45">
        <v>1500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 t="s">
        <v>231</v>
      </c>
      <c r="C11" s="4"/>
      <c r="D11" s="45">
        <v>25000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 t="s">
        <v>232</v>
      </c>
      <c r="C12" s="4"/>
      <c r="D12" s="45">
        <v>15000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 t="s">
        <v>233</v>
      </c>
      <c r="C13" s="4"/>
      <c r="D13" s="45">
        <v>2000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 t="s">
        <v>234</v>
      </c>
      <c r="C14" s="4"/>
      <c r="D14" s="45">
        <v>150000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 t="s">
        <v>235</v>
      </c>
      <c r="C15" s="4"/>
      <c r="D15" s="45">
        <v>150000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24" t="s">
        <v>236</v>
      </c>
      <c r="D16" s="45">
        <v>6000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24" t="s">
        <v>237</v>
      </c>
      <c r="D17" s="45">
        <v>20000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I28" sqref="I28"/>
    </sheetView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240</v>
      </c>
      <c r="B1" s="7" t="s">
        <v>239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6" t="s">
        <v>658</v>
      </c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0</v>
      </c>
      <c r="B1" s="28" t="s">
        <v>641</v>
      </c>
      <c r="C1" s="28"/>
      <c r="D1" s="28"/>
      <c r="E1" s="28"/>
      <c r="F1" s="2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5"/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6">
        <v>1996</v>
      </c>
      <c r="B6" s="20">
        <v>1.9</v>
      </c>
      <c r="C6" s="27">
        <v>2.97</v>
      </c>
      <c r="D6" s="27"/>
      <c r="E6" s="17"/>
      <c r="F6" s="62" t="s">
        <v>6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1997</v>
      </c>
      <c r="B7" s="20">
        <v>3.2</v>
      </c>
      <c r="C7" s="27">
        <v>2.97</v>
      </c>
      <c r="D7" s="2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1998</v>
      </c>
      <c r="B8" s="20">
        <v>1.1000000000000001</v>
      </c>
      <c r="C8" s="27">
        <v>2.97</v>
      </c>
      <c r="D8" s="2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1999</v>
      </c>
      <c r="B9" s="20">
        <v>1.3</v>
      </c>
      <c r="C9" s="27">
        <v>2.97</v>
      </c>
      <c r="D9" s="2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2000</v>
      </c>
      <c r="B10" s="20">
        <v>4.3</v>
      </c>
      <c r="C10" s="27">
        <v>2.97</v>
      </c>
      <c r="D10" s="2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2001</v>
      </c>
      <c r="B11" s="20">
        <v>3.6</v>
      </c>
      <c r="C11" s="27">
        <v>2.97</v>
      </c>
      <c r="D11" s="2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v>2002</v>
      </c>
      <c r="B12" s="20">
        <v>2.5</v>
      </c>
      <c r="C12" s="27">
        <v>2.97</v>
      </c>
      <c r="D12" s="2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v>2003</v>
      </c>
      <c r="B13" s="20">
        <v>4</v>
      </c>
      <c r="C13" s="27">
        <v>2.97</v>
      </c>
      <c r="D13" s="2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v>2004</v>
      </c>
      <c r="B14" s="20">
        <v>4.3</v>
      </c>
      <c r="C14" s="27">
        <v>2.97</v>
      </c>
      <c r="D14" s="2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v>2005</v>
      </c>
      <c r="B15" s="20">
        <v>3.6</v>
      </c>
      <c r="C15" s="27">
        <v>2.97</v>
      </c>
      <c r="D15" s="2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6">
        <v>2006</v>
      </c>
      <c r="B16" s="20">
        <v>1</v>
      </c>
      <c r="C16" s="27"/>
      <c r="D16" s="27">
        <v>0.76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6">
        <v>2007</v>
      </c>
      <c r="B17" s="20">
        <v>0.4</v>
      </c>
      <c r="C17" s="27"/>
      <c r="D17" s="27">
        <v>0.76</v>
      </c>
    </row>
    <row r="18" spans="1:4">
      <c r="A18" s="26">
        <v>2008</v>
      </c>
      <c r="B18" s="20">
        <v>-2</v>
      </c>
      <c r="C18" s="27"/>
      <c r="D18" s="27">
        <v>0.76</v>
      </c>
    </row>
    <row r="19" spans="1:4">
      <c r="A19" s="26">
        <v>2009</v>
      </c>
      <c r="B19" s="20">
        <v>1.1000000000000001</v>
      </c>
      <c r="C19" s="27"/>
      <c r="D19" s="27">
        <v>0.76</v>
      </c>
    </row>
    <row r="20" spans="1:4">
      <c r="A20" s="26">
        <v>2010</v>
      </c>
      <c r="B20" s="20">
        <v>1.5</v>
      </c>
      <c r="C20" s="27"/>
      <c r="D20" s="27">
        <v>0.76</v>
      </c>
    </row>
    <row r="21" spans="1:4">
      <c r="A21" s="26">
        <v>2011</v>
      </c>
      <c r="B21" s="20">
        <v>0.2</v>
      </c>
      <c r="C21" s="27"/>
      <c r="D21" s="27">
        <v>0.76</v>
      </c>
    </row>
    <row r="22" spans="1:4">
      <c r="A22" s="26">
        <v>2012</v>
      </c>
      <c r="B22" s="20">
        <v>2.2000000000000002</v>
      </c>
      <c r="C22" s="27"/>
      <c r="D22" s="27">
        <v>0.76</v>
      </c>
    </row>
    <row r="23" spans="1:4">
      <c r="A23" s="26">
        <v>2013</v>
      </c>
      <c r="B23" s="20">
        <v>1.7</v>
      </c>
      <c r="C23" s="27"/>
      <c r="D23" s="27">
        <v>0.76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244</v>
      </c>
      <c r="B1" s="7" t="s">
        <v>672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245</v>
      </c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B5" s="31" t="s">
        <v>241</v>
      </c>
      <c r="C5" s="31" t="s">
        <v>242</v>
      </c>
      <c r="D5" s="31" t="s">
        <v>243</v>
      </c>
      <c r="E5" s="8"/>
      <c r="F5" s="8"/>
      <c r="G5" s="8"/>
      <c r="H5" s="8"/>
    </row>
    <row r="6" spans="1:29">
      <c r="A6" s="26">
        <v>1986</v>
      </c>
      <c r="B6" s="32">
        <v>163.69999999999999</v>
      </c>
      <c r="C6" s="32"/>
      <c r="D6" s="32">
        <v>155.69999999999999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1987</v>
      </c>
      <c r="B7" s="32">
        <v>173.1</v>
      </c>
      <c r="C7" s="32"/>
      <c r="D7" s="32">
        <v>171.8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1988</v>
      </c>
      <c r="B8" s="32">
        <v>176.1</v>
      </c>
      <c r="C8" s="32"/>
      <c r="D8" s="32">
        <v>153.1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1989</v>
      </c>
      <c r="B9" s="32">
        <v>172.1</v>
      </c>
      <c r="C9" s="32"/>
      <c r="D9" s="32">
        <v>147.9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1990</v>
      </c>
      <c r="B10" s="32">
        <v>175.5</v>
      </c>
      <c r="C10" s="32"/>
      <c r="D10" s="32">
        <v>180.1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1991</v>
      </c>
      <c r="B11" s="32">
        <v>191.4</v>
      </c>
      <c r="C11" s="32"/>
      <c r="D11" s="32">
        <v>182.6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v>1992</v>
      </c>
      <c r="B12" s="32">
        <v>192.9</v>
      </c>
      <c r="C12" s="32"/>
      <c r="D12" s="32">
        <v>151.4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v>1993</v>
      </c>
      <c r="B13" s="32">
        <v>194.4</v>
      </c>
      <c r="C13" s="32"/>
      <c r="D13" s="32">
        <v>155.5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v>1994</v>
      </c>
      <c r="B14" s="32">
        <v>187.6</v>
      </c>
      <c r="C14" s="32"/>
      <c r="D14" s="32">
        <v>147.19999999999999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v>1995</v>
      </c>
      <c r="B15" s="32">
        <v>172.5</v>
      </c>
      <c r="C15" s="32"/>
      <c r="D15" s="32">
        <v>123.9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6">
        <v>1996</v>
      </c>
      <c r="B16" s="32">
        <v>171.2</v>
      </c>
      <c r="C16" s="32"/>
      <c r="D16" s="32">
        <v>140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6">
        <v>1997</v>
      </c>
      <c r="B17" s="32">
        <v>177.2</v>
      </c>
      <c r="C17" s="32"/>
      <c r="D17" s="32">
        <v>143.6</v>
      </c>
    </row>
    <row r="18" spans="1:4">
      <c r="A18" s="26">
        <v>1998</v>
      </c>
      <c r="B18" s="32">
        <v>182.3</v>
      </c>
      <c r="C18" s="32"/>
      <c r="D18" s="32">
        <v>159.4</v>
      </c>
    </row>
    <row r="19" spans="1:4">
      <c r="A19" s="26">
        <v>1999</v>
      </c>
      <c r="B19" s="32">
        <v>178.6</v>
      </c>
      <c r="C19" s="32"/>
      <c r="D19" s="32">
        <v>147.19999999999999</v>
      </c>
    </row>
    <row r="20" spans="1:4">
      <c r="A20" s="26">
        <v>2000</v>
      </c>
      <c r="B20" s="32">
        <v>179.7</v>
      </c>
      <c r="C20" s="32">
        <v>3.6</v>
      </c>
      <c r="D20" s="32">
        <v>123.3</v>
      </c>
    </row>
    <row r="21" spans="1:4">
      <c r="A21" s="26">
        <v>2001</v>
      </c>
      <c r="B21" s="32">
        <v>174.8</v>
      </c>
      <c r="C21" s="32">
        <v>7.2</v>
      </c>
      <c r="D21" s="32">
        <v>122.9</v>
      </c>
    </row>
    <row r="22" spans="1:4">
      <c r="A22" s="26">
        <v>2002</v>
      </c>
      <c r="B22" s="32">
        <v>183.9</v>
      </c>
      <c r="C22" s="32">
        <v>8.4</v>
      </c>
      <c r="D22" s="32">
        <v>169.7</v>
      </c>
    </row>
    <row r="23" spans="1:4">
      <c r="A23" s="26">
        <v>2003</v>
      </c>
      <c r="B23" s="32">
        <v>181.1</v>
      </c>
      <c r="C23" s="32">
        <v>10.1</v>
      </c>
      <c r="D23" s="32">
        <v>171.6</v>
      </c>
    </row>
    <row r="24" spans="1:4">
      <c r="A24" s="26">
        <v>2004</v>
      </c>
      <c r="B24" s="32">
        <v>186.9</v>
      </c>
      <c r="C24" s="32">
        <v>9.6</v>
      </c>
      <c r="D24" s="32">
        <v>157.5</v>
      </c>
    </row>
    <row r="25" spans="1:4">
      <c r="A25" s="26">
        <v>2005</v>
      </c>
      <c r="B25" s="32">
        <v>188</v>
      </c>
      <c r="C25" s="32">
        <v>9.5</v>
      </c>
      <c r="D25" s="32">
        <v>159</v>
      </c>
    </row>
    <row r="26" spans="1:4">
      <c r="A26" s="26">
        <v>2006</v>
      </c>
      <c r="B26" s="32">
        <v>190.4</v>
      </c>
      <c r="C26" s="32">
        <v>9.8000000000000007</v>
      </c>
      <c r="D26" s="32">
        <v>155.5</v>
      </c>
    </row>
    <row r="27" spans="1:4">
      <c r="A27" s="26">
        <v>2007</v>
      </c>
      <c r="B27" s="32">
        <v>201.7</v>
      </c>
      <c r="C27" s="32">
        <v>16</v>
      </c>
      <c r="D27" s="32">
        <v>113.1</v>
      </c>
    </row>
    <row r="28" spans="1:4">
      <c r="A28" s="26">
        <v>2008</v>
      </c>
      <c r="B28" s="32">
        <v>213.3</v>
      </c>
      <c r="C28" s="32">
        <v>16.5</v>
      </c>
      <c r="D28" s="32">
        <v>165.2</v>
      </c>
    </row>
    <row r="29" spans="1:4">
      <c r="A29" s="26">
        <v>2009</v>
      </c>
      <c r="B29" s="32">
        <v>224.3</v>
      </c>
      <c r="C29" s="32">
        <v>15.7</v>
      </c>
      <c r="D29" s="32">
        <v>179.8</v>
      </c>
    </row>
    <row r="30" spans="1:4">
      <c r="A30" s="26">
        <v>2010</v>
      </c>
      <c r="B30" s="32">
        <v>239</v>
      </c>
      <c r="C30" s="32">
        <v>16.8</v>
      </c>
      <c r="D30" s="32">
        <v>185.3</v>
      </c>
    </row>
    <row r="31" spans="1:4">
      <c r="A31" s="26">
        <v>2011</v>
      </c>
      <c r="B31" s="32">
        <v>245.2</v>
      </c>
      <c r="C31" s="32">
        <v>16</v>
      </c>
      <c r="D31" s="32">
        <v>178.5</v>
      </c>
    </row>
    <row r="32" spans="1:4">
      <c r="A32" s="26">
        <v>2012</v>
      </c>
      <c r="B32" s="32">
        <v>248.7</v>
      </c>
      <c r="C32" s="32">
        <v>16.3</v>
      </c>
      <c r="D32" s="32">
        <v>217.2</v>
      </c>
    </row>
    <row r="33" spans="1:4">
      <c r="A33" s="26">
        <v>2013</v>
      </c>
      <c r="B33" s="32">
        <v>268.39999999999998</v>
      </c>
      <c r="C33" s="32">
        <v>21</v>
      </c>
      <c r="D33" s="32">
        <v>158.19999999999999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246</v>
      </c>
      <c r="B1" s="65" t="s">
        <v>659</v>
      </c>
      <c r="C1" s="65"/>
      <c r="D1" s="65"/>
      <c r="E1" s="65"/>
      <c r="F1" s="29"/>
      <c r="G1" s="29"/>
      <c r="H1" s="2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B5" s="31" t="s">
        <v>677</v>
      </c>
      <c r="C5" s="31" t="s">
        <v>678</v>
      </c>
      <c r="D5" s="34"/>
      <c r="E5" s="8"/>
      <c r="F5" s="8"/>
      <c r="G5" s="8"/>
      <c r="H5" s="8"/>
    </row>
    <row r="6" spans="1:29">
      <c r="B6" s="51">
        <v>53.4</v>
      </c>
      <c r="C6" s="50">
        <v>469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B7" s="51">
        <v>43.9</v>
      </c>
      <c r="C7" s="50">
        <v>469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B8" s="51">
        <v>43</v>
      </c>
      <c r="C8" s="50">
        <v>469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B9" s="51">
        <v>43</v>
      </c>
      <c r="C9" s="50">
        <v>469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B10" s="51">
        <v>43</v>
      </c>
      <c r="C10" s="50">
        <v>419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B11" s="51">
        <v>42.8</v>
      </c>
      <c r="C11" s="50">
        <v>419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B12" s="51">
        <v>42.8</v>
      </c>
      <c r="C12" s="50">
        <v>418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B13" s="51">
        <v>42.4</v>
      </c>
      <c r="C13" s="50">
        <v>418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B14" s="51">
        <v>42.2</v>
      </c>
      <c r="C14" s="50">
        <v>418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B15" s="51">
        <v>42.2</v>
      </c>
      <c r="C15" s="50">
        <v>418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B16" s="51">
        <v>42.2</v>
      </c>
      <c r="C16" s="50">
        <v>402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3">
      <c r="B17" s="51">
        <v>39.299999999999997</v>
      </c>
      <c r="C17" s="50">
        <v>402</v>
      </c>
    </row>
    <row r="18" spans="2:3">
      <c r="B18" s="51">
        <v>39.200000000000003</v>
      </c>
      <c r="C18" s="50">
        <v>402</v>
      </c>
    </row>
    <row r="19" spans="2:3">
      <c r="B19" s="51">
        <v>39.1</v>
      </c>
      <c r="C19" s="50">
        <v>402</v>
      </c>
    </row>
    <row r="20" spans="2:3">
      <c r="B20" s="51">
        <v>39</v>
      </c>
      <c r="C20" s="50">
        <v>402</v>
      </c>
    </row>
    <row r="21" spans="2:3">
      <c r="B21" s="51">
        <v>39</v>
      </c>
      <c r="C21" s="50">
        <v>402</v>
      </c>
    </row>
    <row r="22" spans="2:3">
      <c r="B22" s="51">
        <v>38.9</v>
      </c>
      <c r="C22" s="50">
        <v>402</v>
      </c>
    </row>
    <row r="23" spans="2:3">
      <c r="B23" s="51">
        <v>38.9</v>
      </c>
      <c r="C23" s="50">
        <v>402</v>
      </c>
    </row>
    <row r="24" spans="2:3">
      <c r="B24" s="51">
        <v>38.799999999999997</v>
      </c>
      <c r="C24" s="50">
        <v>402</v>
      </c>
    </row>
    <row r="25" spans="2:3">
      <c r="B25" s="51">
        <v>38.799999999999997</v>
      </c>
      <c r="C25" s="50">
        <v>331</v>
      </c>
    </row>
    <row r="26" spans="2:3">
      <c r="B26" s="51">
        <v>38.799999999999997</v>
      </c>
      <c r="C26" s="50">
        <v>331</v>
      </c>
    </row>
    <row r="27" spans="2:3">
      <c r="B27" s="51">
        <v>38.700000000000003</v>
      </c>
      <c r="C27" s="50">
        <v>331</v>
      </c>
    </row>
    <row r="28" spans="2:3">
      <c r="B28" s="51">
        <v>38.700000000000003</v>
      </c>
      <c r="C28" s="50">
        <v>331</v>
      </c>
    </row>
    <row r="29" spans="2:3">
      <c r="B29" s="51">
        <v>38.6</v>
      </c>
      <c r="C29" s="50">
        <v>331</v>
      </c>
    </row>
    <row r="30" spans="2:3">
      <c r="B30" s="51">
        <v>38.5</v>
      </c>
      <c r="C30" s="50">
        <v>331</v>
      </c>
    </row>
    <row r="31" spans="2:3">
      <c r="B31" s="51">
        <v>38.5</v>
      </c>
      <c r="C31" s="50">
        <v>331</v>
      </c>
    </row>
    <row r="32" spans="2:3">
      <c r="B32" s="51">
        <v>38.5</v>
      </c>
      <c r="C32" s="50">
        <v>331</v>
      </c>
    </row>
    <row r="33" spans="2:3">
      <c r="B33" s="51">
        <v>38.5</v>
      </c>
      <c r="C33" s="50">
        <v>330</v>
      </c>
    </row>
    <row r="34" spans="2:3">
      <c r="B34" s="51">
        <v>37.6</v>
      </c>
      <c r="C34" s="50">
        <v>330</v>
      </c>
    </row>
    <row r="35" spans="2:3">
      <c r="B35" s="51">
        <v>37.6</v>
      </c>
      <c r="C35" s="50">
        <v>330</v>
      </c>
    </row>
    <row r="36" spans="2:3">
      <c r="B36" s="51">
        <v>37.6</v>
      </c>
      <c r="C36" s="50">
        <v>330</v>
      </c>
    </row>
    <row r="37" spans="2:3">
      <c r="B37" s="51">
        <v>37.6</v>
      </c>
      <c r="C37" s="50">
        <v>330</v>
      </c>
    </row>
    <row r="38" spans="2:3">
      <c r="B38" s="51">
        <v>37.6</v>
      </c>
      <c r="C38" s="50">
        <v>330</v>
      </c>
    </row>
    <row r="39" spans="2:3">
      <c r="B39" s="51">
        <v>37.4</v>
      </c>
      <c r="C39" s="50">
        <v>330</v>
      </c>
    </row>
    <row r="40" spans="2:3">
      <c r="B40" s="51">
        <v>37.1</v>
      </c>
      <c r="C40" s="50">
        <v>330</v>
      </c>
    </row>
    <row r="41" spans="2:3">
      <c r="B41" s="51">
        <v>37</v>
      </c>
      <c r="C41" s="50">
        <v>330</v>
      </c>
    </row>
    <row r="42" spans="2:3">
      <c r="B42" s="51">
        <v>37</v>
      </c>
      <c r="C42" s="50">
        <v>330</v>
      </c>
    </row>
    <row r="43" spans="2:3">
      <c r="B43" s="51">
        <v>36.9</v>
      </c>
      <c r="C43" s="50">
        <v>330</v>
      </c>
    </row>
    <row r="44" spans="2:3">
      <c r="B44" s="51">
        <v>36.299999999999997</v>
      </c>
      <c r="C44" s="50">
        <v>330</v>
      </c>
    </row>
    <row r="45" spans="2:3">
      <c r="B45" s="51">
        <v>36.1</v>
      </c>
      <c r="C45" s="50">
        <v>330</v>
      </c>
    </row>
    <row r="46" spans="2:3">
      <c r="B46" s="51">
        <v>36.1</v>
      </c>
      <c r="C46" s="50">
        <v>330</v>
      </c>
    </row>
    <row r="47" spans="2:3">
      <c r="B47" s="51">
        <v>34.299999999999997</v>
      </c>
      <c r="C47" s="50">
        <v>330</v>
      </c>
    </row>
    <row r="48" spans="2:3">
      <c r="B48" s="51">
        <v>32.5</v>
      </c>
      <c r="C48" s="50">
        <v>330</v>
      </c>
    </row>
    <row r="49" spans="2:3">
      <c r="B49" s="51">
        <v>32.5</v>
      </c>
      <c r="C49" s="50">
        <v>329</v>
      </c>
    </row>
    <row r="50" spans="2:3">
      <c r="B50" s="51">
        <v>32.4</v>
      </c>
      <c r="C50" s="50">
        <v>329</v>
      </c>
    </row>
    <row r="51" spans="2:3">
      <c r="B51" s="51">
        <v>32.299999999999997</v>
      </c>
      <c r="C51" s="50">
        <v>329</v>
      </c>
    </row>
    <row r="52" spans="2:3">
      <c r="B52" s="51">
        <v>32.299999999999997</v>
      </c>
      <c r="C52" s="50">
        <v>281</v>
      </c>
    </row>
    <row r="53" spans="2:3">
      <c r="B53" s="51">
        <v>32.200000000000003</v>
      </c>
      <c r="C53" s="50">
        <v>281</v>
      </c>
    </row>
    <row r="54" spans="2:3">
      <c r="B54" s="51">
        <v>32.200000000000003</v>
      </c>
      <c r="C54" s="50">
        <v>281</v>
      </c>
    </row>
    <row r="55" spans="2:3">
      <c r="B55" s="51">
        <v>32</v>
      </c>
      <c r="C55" s="50">
        <v>281</v>
      </c>
    </row>
    <row r="56" spans="2:3">
      <c r="B56" s="51">
        <v>32</v>
      </c>
      <c r="C56" s="50">
        <v>269</v>
      </c>
    </row>
    <row r="57" spans="2:3">
      <c r="B57" s="51">
        <v>31.7</v>
      </c>
      <c r="C57" s="50">
        <v>269</v>
      </c>
    </row>
    <row r="58" spans="2:3">
      <c r="B58" s="51">
        <v>30.9</v>
      </c>
      <c r="C58" s="50">
        <v>269</v>
      </c>
    </row>
    <row r="59" spans="2:3">
      <c r="B59" s="51">
        <v>30.9</v>
      </c>
      <c r="C59" s="50">
        <v>233</v>
      </c>
    </row>
    <row r="60" spans="2:3">
      <c r="B60" s="51">
        <v>28.4</v>
      </c>
      <c r="C60" s="52">
        <v>233</v>
      </c>
    </row>
    <row r="61" spans="2:3">
      <c r="B61" s="51">
        <v>27</v>
      </c>
      <c r="C61" s="52">
        <v>233</v>
      </c>
    </row>
    <row r="62" spans="2:3">
      <c r="B62" s="51">
        <v>24.2</v>
      </c>
      <c r="C62" s="52">
        <v>233</v>
      </c>
    </row>
    <row r="63" spans="2:3">
      <c r="B63" s="51">
        <v>24.1</v>
      </c>
      <c r="C63" s="52">
        <v>233</v>
      </c>
    </row>
    <row r="64" spans="2:3">
      <c r="B64" s="51">
        <v>24.1</v>
      </c>
      <c r="C64" s="52">
        <v>98</v>
      </c>
    </row>
    <row r="65" spans="2:3">
      <c r="B65" s="51">
        <v>23.2</v>
      </c>
      <c r="C65" s="52">
        <v>98</v>
      </c>
    </row>
    <row r="66" spans="2:3">
      <c r="B66" s="51">
        <v>23.2</v>
      </c>
      <c r="C66" s="52">
        <v>83</v>
      </c>
    </row>
    <row r="67" spans="2:3">
      <c r="B67" s="51">
        <v>23.2</v>
      </c>
      <c r="C67" s="52">
        <v>83</v>
      </c>
    </row>
    <row r="68" spans="2:3">
      <c r="B68" s="51">
        <v>23.2</v>
      </c>
      <c r="C68" s="52">
        <v>75</v>
      </c>
    </row>
    <row r="69" spans="2:3">
      <c r="B69" s="51">
        <v>21.9</v>
      </c>
      <c r="C69" s="52">
        <v>75</v>
      </c>
    </row>
    <row r="70" spans="2:3">
      <c r="B70" s="51">
        <v>20</v>
      </c>
      <c r="C70" s="52">
        <v>75</v>
      </c>
    </row>
    <row r="71" spans="2:3">
      <c r="B71" s="51">
        <v>18.8</v>
      </c>
      <c r="C71" s="52">
        <v>75</v>
      </c>
    </row>
    <row r="72" spans="2:3">
      <c r="B72" s="51">
        <v>18.8</v>
      </c>
      <c r="C72" s="52">
        <v>50</v>
      </c>
    </row>
    <row r="73" spans="2:3">
      <c r="B73" s="51">
        <v>18.5</v>
      </c>
      <c r="C73" s="52">
        <v>50</v>
      </c>
    </row>
    <row r="74" spans="2:3">
      <c r="B74" s="51">
        <v>18.3</v>
      </c>
      <c r="C74" s="52">
        <v>50</v>
      </c>
    </row>
    <row r="75" spans="2:3">
      <c r="B75" s="51">
        <v>18.3</v>
      </c>
      <c r="C75" s="52">
        <v>50</v>
      </c>
    </row>
    <row r="76" spans="2:3">
      <c r="B76" s="51">
        <v>18.2</v>
      </c>
      <c r="C76" s="52">
        <v>50</v>
      </c>
    </row>
    <row r="77" spans="2:3">
      <c r="B77" s="51">
        <v>18.2</v>
      </c>
      <c r="C77" s="52">
        <v>50</v>
      </c>
    </row>
    <row r="78" spans="2:3">
      <c r="B78" s="51">
        <v>18.2</v>
      </c>
      <c r="C78" s="52">
        <v>50</v>
      </c>
    </row>
    <row r="79" spans="2:3">
      <c r="B79" s="51">
        <v>17.8</v>
      </c>
      <c r="C79" s="52">
        <v>50</v>
      </c>
    </row>
    <row r="80" spans="2:3">
      <c r="B80" s="51">
        <v>17.7</v>
      </c>
      <c r="C80" s="52">
        <v>50</v>
      </c>
    </row>
    <row r="81" spans="2:3">
      <c r="B81" s="51">
        <v>17.600000000000001</v>
      </c>
      <c r="C81" s="52">
        <v>50</v>
      </c>
    </row>
    <row r="82" spans="2:3">
      <c r="B82" s="51">
        <v>17.600000000000001</v>
      </c>
      <c r="C82" s="52">
        <v>50</v>
      </c>
    </row>
    <row r="83" spans="2:3">
      <c r="B83" s="51">
        <v>17.100000000000001</v>
      </c>
      <c r="C83" s="52">
        <v>50</v>
      </c>
    </row>
    <row r="84" spans="2:3">
      <c r="B84" s="51">
        <v>17.100000000000001</v>
      </c>
      <c r="C84" s="52">
        <v>50</v>
      </c>
    </row>
    <row r="85" spans="2:3">
      <c r="B85" s="51">
        <v>14.7</v>
      </c>
      <c r="C85" s="52">
        <v>50</v>
      </c>
    </row>
    <row r="86" spans="2:3">
      <c r="B86" s="51">
        <v>9.6999999999999993</v>
      </c>
      <c r="C86" s="52">
        <v>50</v>
      </c>
    </row>
    <row r="87" spans="2:3">
      <c r="B87" s="51">
        <v>9.6999999999999993</v>
      </c>
      <c r="C87" s="52">
        <v>25</v>
      </c>
    </row>
    <row r="88" spans="2:3">
      <c r="B88" s="51">
        <v>8.8000000000000007</v>
      </c>
      <c r="C88" s="52">
        <v>25</v>
      </c>
    </row>
    <row r="89" spans="2:3">
      <c r="B89" s="51">
        <v>8.8000000000000007</v>
      </c>
      <c r="C89" s="52">
        <v>0</v>
      </c>
    </row>
    <row r="90" spans="2:3">
      <c r="B90" s="51">
        <v>8.8000000000000007</v>
      </c>
      <c r="C90" s="52">
        <v>0</v>
      </c>
    </row>
    <row r="91" spans="2:3">
      <c r="B91" s="51">
        <v>8.8000000000000007</v>
      </c>
      <c r="C91" s="52">
        <v>0</v>
      </c>
    </row>
    <row r="92" spans="2:3">
      <c r="B92" s="51">
        <v>8.8000000000000007</v>
      </c>
      <c r="C92" s="52">
        <v>0</v>
      </c>
    </row>
    <row r="93" spans="2:3">
      <c r="B93" s="51">
        <v>8.8000000000000007</v>
      </c>
      <c r="C93" s="52">
        <v>0</v>
      </c>
    </row>
    <row r="94" spans="2:3">
      <c r="B94" s="51">
        <v>8.8000000000000007</v>
      </c>
      <c r="C94" s="52">
        <v>0</v>
      </c>
    </row>
    <row r="95" spans="2:3">
      <c r="B95" s="51">
        <v>8.8000000000000007</v>
      </c>
      <c r="C95" s="52">
        <v>0</v>
      </c>
    </row>
    <row r="96" spans="2:3">
      <c r="B96" s="51">
        <v>8.8000000000000007</v>
      </c>
      <c r="C96" s="52">
        <v>0</v>
      </c>
    </row>
    <row r="97" spans="2:3">
      <c r="B97" s="51">
        <v>8.8000000000000007</v>
      </c>
      <c r="C97" s="52">
        <v>0</v>
      </c>
    </row>
    <row r="98" spans="2:3">
      <c r="B98" s="51">
        <v>8.8000000000000007</v>
      </c>
      <c r="C98" s="52">
        <v>0</v>
      </c>
    </row>
    <row r="99" spans="2:3">
      <c r="B99" s="51">
        <v>8.8000000000000007</v>
      </c>
      <c r="C99" s="52">
        <v>0</v>
      </c>
    </row>
    <row r="100" spans="2:3">
      <c r="B100" s="51">
        <v>8.8000000000000007</v>
      </c>
      <c r="C100" s="52">
        <v>0</v>
      </c>
    </row>
    <row r="101" spans="2:3">
      <c r="B101" s="51">
        <v>8.8000000000000007</v>
      </c>
      <c r="C101" s="52">
        <v>0</v>
      </c>
    </row>
    <row r="102" spans="2:3">
      <c r="B102" s="51">
        <v>8.8000000000000007</v>
      </c>
      <c r="C102" s="52">
        <v>0</v>
      </c>
    </row>
    <row r="103" spans="2:3">
      <c r="B103" s="51">
        <v>8.8000000000000007</v>
      </c>
      <c r="C103" s="52">
        <v>0</v>
      </c>
    </row>
    <row r="104" spans="2:3">
      <c r="B104" s="51">
        <v>8.8000000000000007</v>
      </c>
      <c r="C104" s="52">
        <v>0</v>
      </c>
    </row>
    <row r="105" spans="2:3">
      <c r="B105" s="51">
        <v>8.8000000000000007</v>
      </c>
      <c r="C105" s="52">
        <v>0</v>
      </c>
    </row>
    <row r="106" spans="2:3">
      <c r="B106" s="51">
        <v>8.8000000000000007</v>
      </c>
      <c r="C106" s="52">
        <v>0</v>
      </c>
    </row>
    <row r="107" spans="2:3">
      <c r="B107" s="51">
        <v>8.8000000000000007</v>
      </c>
      <c r="C107" s="52">
        <v>0</v>
      </c>
    </row>
    <row r="108" spans="2:3">
      <c r="B108" s="51">
        <v>8.8000000000000007</v>
      </c>
      <c r="C108" s="52">
        <v>0</v>
      </c>
    </row>
    <row r="109" spans="2:3">
      <c r="B109" s="51">
        <v>8.8000000000000007</v>
      </c>
      <c r="C109" s="52">
        <v>0</v>
      </c>
    </row>
    <row r="110" spans="2:3">
      <c r="B110" s="51">
        <v>8.8000000000000007</v>
      </c>
      <c r="C110" s="52">
        <v>0</v>
      </c>
    </row>
    <row r="111" spans="2:3">
      <c r="B111" s="51">
        <v>8.8000000000000007</v>
      </c>
      <c r="C111" s="52">
        <v>0</v>
      </c>
    </row>
    <row r="112" spans="2:3">
      <c r="B112" s="51">
        <v>8.8000000000000007</v>
      </c>
      <c r="C112" s="52">
        <v>0</v>
      </c>
    </row>
    <row r="113" spans="2:3">
      <c r="B113" s="51">
        <v>8.8000000000000007</v>
      </c>
      <c r="C113" s="52">
        <v>0</v>
      </c>
    </row>
    <row r="114" spans="2:3">
      <c r="B114" s="51">
        <v>8.8000000000000007</v>
      </c>
      <c r="C114" s="52">
        <v>0</v>
      </c>
    </row>
    <row r="115" spans="2:3">
      <c r="B115" s="51">
        <v>8.8000000000000007</v>
      </c>
      <c r="C115" s="52">
        <v>0</v>
      </c>
    </row>
    <row r="116" spans="2:3">
      <c r="B116" s="51">
        <v>8.8000000000000007</v>
      </c>
      <c r="C116" s="52">
        <v>0</v>
      </c>
    </row>
    <row r="117" spans="2:3">
      <c r="B117" s="51">
        <v>8.8000000000000007</v>
      </c>
      <c r="C117" s="52">
        <v>0</v>
      </c>
    </row>
    <row r="118" spans="2:3">
      <c r="B118" s="51">
        <v>8.8000000000000007</v>
      </c>
      <c r="C118" s="52">
        <v>0</v>
      </c>
    </row>
    <row r="119" spans="2:3">
      <c r="B119" s="51">
        <v>8.8000000000000007</v>
      </c>
      <c r="C119" s="52">
        <v>0</v>
      </c>
    </row>
    <row r="120" spans="2:3">
      <c r="B120" s="51">
        <v>8.8000000000000007</v>
      </c>
      <c r="C120" s="52">
        <v>0</v>
      </c>
    </row>
    <row r="121" spans="2:3">
      <c r="B121" s="51">
        <v>8.8000000000000007</v>
      </c>
      <c r="C121" s="52">
        <v>0</v>
      </c>
    </row>
    <row r="122" spans="2:3">
      <c r="B122" s="51">
        <v>8.8000000000000007</v>
      </c>
      <c r="C122" s="52">
        <v>0</v>
      </c>
    </row>
    <row r="123" spans="2:3">
      <c r="B123" s="51">
        <v>8.8000000000000007</v>
      </c>
      <c r="C123" s="52">
        <v>0</v>
      </c>
    </row>
    <row r="124" spans="2:3">
      <c r="B124" s="51">
        <v>8.8000000000000007</v>
      </c>
      <c r="C124" s="52">
        <v>0</v>
      </c>
    </row>
    <row r="125" spans="2:3">
      <c r="B125" s="51">
        <v>8.8000000000000007</v>
      </c>
      <c r="C125" s="52">
        <v>0</v>
      </c>
    </row>
    <row r="126" spans="2:3">
      <c r="B126" s="51">
        <v>8.8000000000000007</v>
      </c>
      <c r="C126" s="52">
        <v>0</v>
      </c>
    </row>
    <row r="127" spans="2:3">
      <c r="B127" s="51">
        <v>8.8000000000000007</v>
      </c>
      <c r="C127" s="52">
        <v>0</v>
      </c>
    </row>
    <row r="128" spans="2:3">
      <c r="B128" s="51">
        <v>8.8000000000000007</v>
      </c>
      <c r="C128" s="52">
        <v>0</v>
      </c>
    </row>
    <row r="129" spans="2:3">
      <c r="B129" s="51">
        <v>8.8000000000000007</v>
      </c>
      <c r="C129" s="52">
        <v>0</v>
      </c>
    </row>
    <row r="130" spans="2:3">
      <c r="B130" s="51">
        <v>8.6999999999999993</v>
      </c>
      <c r="C130" s="52">
        <v>0</v>
      </c>
    </row>
    <row r="131" spans="2:3">
      <c r="B131" s="51">
        <v>8.6999999999999993</v>
      </c>
      <c r="C131" s="52">
        <v>0</v>
      </c>
    </row>
    <row r="132" spans="2:3">
      <c r="B132" s="51">
        <v>8.6999999999999993</v>
      </c>
      <c r="C132" s="52">
        <v>0</v>
      </c>
    </row>
    <row r="133" spans="2:3">
      <c r="B133" s="51">
        <v>8.6999999999999993</v>
      </c>
      <c r="C133" s="52">
        <v>0</v>
      </c>
    </row>
    <row r="134" spans="2:3">
      <c r="B134" s="51">
        <v>8.6999999999999993</v>
      </c>
      <c r="C134" s="52">
        <v>0</v>
      </c>
    </row>
    <row r="135" spans="2:3">
      <c r="B135" s="51">
        <v>8.6999999999999993</v>
      </c>
      <c r="C135" s="52">
        <v>0</v>
      </c>
    </row>
    <row r="136" spans="2:3">
      <c r="B136" s="51">
        <v>8.6999999999999993</v>
      </c>
      <c r="C136" s="52">
        <v>0</v>
      </c>
    </row>
    <row r="137" spans="2:3">
      <c r="B137" s="51">
        <v>8.6999999999999993</v>
      </c>
      <c r="C137" s="52">
        <v>0</v>
      </c>
    </row>
    <row r="138" spans="2:3">
      <c r="B138" s="51">
        <v>8.6999999999999993</v>
      </c>
      <c r="C138" s="52">
        <v>0</v>
      </c>
    </row>
    <row r="139" spans="2:3">
      <c r="B139" s="51">
        <v>8.6999999999999993</v>
      </c>
      <c r="C139" s="52">
        <v>0</v>
      </c>
    </row>
    <row r="140" spans="2:3">
      <c r="B140" s="51">
        <v>8.6999999999999993</v>
      </c>
      <c r="C140" s="52">
        <v>0</v>
      </c>
    </row>
    <row r="141" spans="2:3">
      <c r="B141" s="51">
        <v>8.6999999999999993</v>
      </c>
      <c r="C141" s="52">
        <v>0</v>
      </c>
    </row>
    <row r="142" spans="2:3">
      <c r="B142" s="51">
        <v>8.6999999999999993</v>
      </c>
      <c r="C142" s="52">
        <v>0</v>
      </c>
    </row>
    <row r="143" spans="2:3">
      <c r="B143" s="51">
        <v>8.6999999999999993</v>
      </c>
      <c r="C143" s="52">
        <v>0</v>
      </c>
    </row>
    <row r="144" spans="2:3">
      <c r="B144" s="51">
        <v>8.6999999999999993</v>
      </c>
      <c r="C144" s="52">
        <v>0</v>
      </c>
    </row>
    <row r="145" spans="2:3">
      <c r="B145" s="51">
        <v>8.6999999999999993</v>
      </c>
      <c r="C145" s="52">
        <v>0</v>
      </c>
    </row>
    <row r="146" spans="2:3">
      <c r="B146" s="51">
        <v>8.6999999999999993</v>
      </c>
      <c r="C146" s="52">
        <v>0</v>
      </c>
    </row>
    <row r="147" spans="2:3">
      <c r="B147" s="51">
        <v>8.6999999999999993</v>
      </c>
      <c r="C147" s="52">
        <v>0</v>
      </c>
    </row>
    <row r="148" spans="2:3">
      <c r="B148" s="51">
        <v>8.6999999999999993</v>
      </c>
      <c r="C148" s="52">
        <v>0</v>
      </c>
    </row>
    <row r="149" spans="2:3">
      <c r="B149" s="51">
        <v>8.6999999999999993</v>
      </c>
      <c r="C149" s="52">
        <v>0</v>
      </c>
    </row>
    <row r="150" spans="2:3">
      <c r="B150" s="51">
        <v>8.6999999999999993</v>
      </c>
      <c r="C150" s="52">
        <v>0</v>
      </c>
    </row>
    <row r="151" spans="2:3">
      <c r="B151" s="51">
        <v>8.6999999999999993</v>
      </c>
      <c r="C151" s="52">
        <v>0</v>
      </c>
    </row>
    <row r="152" spans="2:3">
      <c r="B152" s="51">
        <v>8.6999999999999993</v>
      </c>
      <c r="C152" s="52">
        <v>0</v>
      </c>
    </row>
    <row r="153" spans="2:3">
      <c r="B153" s="51">
        <v>8.6999999999999993</v>
      </c>
      <c r="C153" s="52">
        <v>0</v>
      </c>
    </row>
    <row r="154" spans="2:3">
      <c r="B154" s="51">
        <v>8.6999999999999993</v>
      </c>
      <c r="C154" s="52">
        <v>0</v>
      </c>
    </row>
    <row r="155" spans="2:3">
      <c r="B155" s="51">
        <v>8.6999999999999993</v>
      </c>
      <c r="C155" s="52">
        <v>0</v>
      </c>
    </row>
    <row r="156" spans="2:3">
      <c r="B156" s="51">
        <v>8.6999999999999993</v>
      </c>
      <c r="C156" s="52">
        <v>0</v>
      </c>
    </row>
    <row r="157" spans="2:3">
      <c r="B157" s="51">
        <v>8.6999999999999993</v>
      </c>
      <c r="C157" s="52">
        <v>0</v>
      </c>
    </row>
    <row r="158" spans="2:3">
      <c r="B158" s="51">
        <v>8.6999999999999993</v>
      </c>
      <c r="C158" s="52">
        <v>0</v>
      </c>
    </row>
    <row r="159" spans="2:3">
      <c r="B159" s="51">
        <v>8.6999999999999993</v>
      </c>
      <c r="C159" s="52">
        <v>0</v>
      </c>
    </row>
    <row r="160" spans="2:3">
      <c r="B160" s="51">
        <v>8.6999999999999993</v>
      </c>
      <c r="C160" s="52">
        <v>0</v>
      </c>
    </row>
    <row r="161" spans="2:3">
      <c r="B161" s="51">
        <v>8.6999999999999993</v>
      </c>
      <c r="C161" s="52">
        <v>0</v>
      </c>
    </row>
    <row r="162" spans="2:3">
      <c r="B162" s="51">
        <v>8.6999999999999993</v>
      </c>
      <c r="C162" s="52">
        <v>0</v>
      </c>
    </row>
    <row r="163" spans="2:3">
      <c r="B163" s="51">
        <v>8.6999999999999993</v>
      </c>
      <c r="C163" s="52">
        <v>0</v>
      </c>
    </row>
    <row r="164" spans="2:3">
      <c r="B164" s="51">
        <v>8.6999999999999993</v>
      </c>
      <c r="C164" s="52">
        <v>0</v>
      </c>
    </row>
    <row r="165" spans="2:3">
      <c r="B165" s="51">
        <v>8.6999999999999993</v>
      </c>
      <c r="C165" s="52">
        <v>0</v>
      </c>
    </row>
    <row r="166" spans="2:3">
      <c r="B166" s="51">
        <v>8.6999999999999993</v>
      </c>
      <c r="C166" s="52">
        <v>0</v>
      </c>
    </row>
    <row r="167" spans="2:3">
      <c r="B167" s="51">
        <v>8.6999999999999993</v>
      </c>
      <c r="C167" s="52">
        <v>0</v>
      </c>
    </row>
    <row r="168" spans="2:3">
      <c r="B168" s="51">
        <v>8.6999999999999993</v>
      </c>
      <c r="C168" s="52">
        <v>0</v>
      </c>
    </row>
    <row r="169" spans="2:3">
      <c r="B169" s="51">
        <v>8.6999999999999993</v>
      </c>
      <c r="C169" s="52">
        <v>0</v>
      </c>
    </row>
    <row r="170" spans="2:3">
      <c r="B170" s="51">
        <v>8.6999999999999993</v>
      </c>
      <c r="C170" s="52">
        <v>0</v>
      </c>
    </row>
    <row r="171" spans="2:3">
      <c r="B171" s="51">
        <v>8.6999999999999993</v>
      </c>
      <c r="C171" s="52">
        <v>0</v>
      </c>
    </row>
    <row r="172" spans="2:3">
      <c r="B172" s="51">
        <v>8.6999999999999993</v>
      </c>
      <c r="C172" s="52">
        <v>0</v>
      </c>
    </row>
    <row r="173" spans="2:3">
      <c r="B173" s="51">
        <v>8.6999999999999993</v>
      </c>
      <c r="C173" s="52">
        <v>0</v>
      </c>
    </row>
    <row r="174" spans="2:3">
      <c r="B174" s="51">
        <v>8.6999999999999993</v>
      </c>
      <c r="C174" s="52">
        <v>0</v>
      </c>
    </row>
    <row r="175" spans="2:3">
      <c r="B175" s="51">
        <v>8.6999999999999993</v>
      </c>
      <c r="C175" s="52">
        <v>0</v>
      </c>
    </row>
    <row r="176" spans="2:3">
      <c r="B176" s="51">
        <v>8.6999999999999993</v>
      </c>
      <c r="C176" s="52">
        <v>0</v>
      </c>
    </row>
    <row r="177" spans="2:3">
      <c r="B177" s="51">
        <v>8.6999999999999993</v>
      </c>
      <c r="C177" s="52">
        <v>0</v>
      </c>
    </row>
    <row r="178" spans="2:3">
      <c r="B178" s="51">
        <v>8.6999999999999993</v>
      </c>
      <c r="C178" s="52">
        <v>0</v>
      </c>
    </row>
    <row r="179" spans="2:3">
      <c r="B179" s="51">
        <v>8.6999999999999993</v>
      </c>
      <c r="C179" s="52">
        <v>0</v>
      </c>
    </row>
    <row r="180" spans="2:3">
      <c r="B180" s="51">
        <v>8.6999999999999993</v>
      </c>
      <c r="C180" s="52">
        <v>0</v>
      </c>
    </row>
    <row r="181" spans="2:3">
      <c r="B181" s="51">
        <v>8.6999999999999993</v>
      </c>
      <c r="C181" s="52">
        <v>0</v>
      </c>
    </row>
    <row r="182" spans="2:3">
      <c r="B182" s="51">
        <v>8.6999999999999993</v>
      </c>
      <c r="C182" s="52">
        <v>0</v>
      </c>
    </row>
    <row r="183" spans="2:3">
      <c r="B183" s="51">
        <v>8.6999999999999993</v>
      </c>
      <c r="C183" s="52">
        <v>0</v>
      </c>
    </row>
    <row r="184" spans="2:3">
      <c r="B184" s="51">
        <v>8.6999999999999993</v>
      </c>
      <c r="C184" s="52">
        <v>0</v>
      </c>
    </row>
    <row r="185" spans="2:3">
      <c r="B185" s="51">
        <v>8.6999999999999993</v>
      </c>
      <c r="C185" s="52">
        <v>0</v>
      </c>
    </row>
    <row r="186" spans="2:3">
      <c r="B186" s="51">
        <v>8.6999999999999993</v>
      </c>
      <c r="C186" s="52">
        <v>0</v>
      </c>
    </row>
    <row r="187" spans="2:3">
      <c r="B187" s="51">
        <v>8.6999999999999993</v>
      </c>
      <c r="C187" s="52">
        <v>0</v>
      </c>
    </row>
    <row r="188" spans="2:3">
      <c r="B188" s="51">
        <v>8.6999999999999993</v>
      </c>
      <c r="C188" s="52">
        <v>0</v>
      </c>
    </row>
    <row r="189" spans="2:3">
      <c r="B189" s="51">
        <v>8.6999999999999993</v>
      </c>
      <c r="C189" s="52">
        <v>0</v>
      </c>
    </row>
    <row r="190" spans="2:3">
      <c r="B190" s="51">
        <v>8.6999999999999993</v>
      </c>
      <c r="C190" s="52">
        <v>0</v>
      </c>
    </row>
    <row r="191" spans="2:3">
      <c r="B191" s="51">
        <v>8.6999999999999993</v>
      </c>
      <c r="C191" s="52">
        <v>0</v>
      </c>
    </row>
    <row r="192" spans="2:3">
      <c r="B192" s="51">
        <v>8.6999999999999993</v>
      </c>
      <c r="C192" s="52">
        <v>0</v>
      </c>
    </row>
    <row r="193" spans="2:3">
      <c r="B193" s="51">
        <v>8.6999999999999993</v>
      </c>
      <c r="C193" s="52">
        <v>0</v>
      </c>
    </row>
    <row r="194" spans="2:3">
      <c r="B194" s="51">
        <v>8.6999999999999993</v>
      </c>
      <c r="C194" s="52">
        <v>0</v>
      </c>
    </row>
    <row r="195" spans="2:3">
      <c r="B195" s="51">
        <v>8.6999999999999993</v>
      </c>
      <c r="C195" s="52">
        <v>0</v>
      </c>
    </row>
    <row r="196" spans="2:3">
      <c r="B196" s="51">
        <v>8.6999999999999993</v>
      </c>
      <c r="C196" s="52">
        <v>0</v>
      </c>
    </row>
    <row r="197" spans="2:3">
      <c r="B197" s="51">
        <v>8.6999999999999993</v>
      </c>
      <c r="C197" s="52">
        <v>0</v>
      </c>
    </row>
    <row r="198" spans="2:3">
      <c r="B198" s="51">
        <v>8.6999999999999993</v>
      </c>
      <c r="C198" s="52">
        <v>0</v>
      </c>
    </row>
    <row r="199" spans="2:3">
      <c r="B199" s="51">
        <v>8.6999999999999993</v>
      </c>
      <c r="C199" s="52">
        <v>0</v>
      </c>
    </row>
    <row r="200" spans="2:3">
      <c r="B200" s="51">
        <v>8.6999999999999993</v>
      </c>
      <c r="C200" s="52">
        <v>0</v>
      </c>
    </row>
    <row r="201" spans="2:3">
      <c r="B201" s="51">
        <v>8.6999999999999993</v>
      </c>
      <c r="C201" s="52">
        <v>0</v>
      </c>
    </row>
    <row r="202" spans="2:3">
      <c r="B202" s="51">
        <v>8.6999999999999993</v>
      </c>
      <c r="C202" s="52">
        <v>0</v>
      </c>
    </row>
    <row r="203" spans="2:3">
      <c r="B203" s="51">
        <v>8.6999999999999993</v>
      </c>
      <c r="C203" s="52">
        <v>0</v>
      </c>
    </row>
    <row r="204" spans="2:3">
      <c r="B204" s="51">
        <v>8.6999999999999993</v>
      </c>
      <c r="C204" s="52">
        <v>0</v>
      </c>
    </row>
    <row r="205" spans="2:3">
      <c r="B205" s="51">
        <v>8.6999999999999993</v>
      </c>
      <c r="C205" s="52">
        <v>0</v>
      </c>
    </row>
    <row r="206" spans="2:3">
      <c r="B206" s="51">
        <v>8.6999999999999993</v>
      </c>
      <c r="C206" s="52">
        <v>0</v>
      </c>
    </row>
    <row r="207" spans="2:3">
      <c r="B207" s="51">
        <v>8.6999999999999993</v>
      </c>
      <c r="C207" s="52">
        <v>0</v>
      </c>
    </row>
    <row r="208" spans="2:3">
      <c r="B208" s="51">
        <v>8.6999999999999993</v>
      </c>
      <c r="C208" s="52">
        <v>0</v>
      </c>
    </row>
    <row r="209" spans="2:3">
      <c r="B209" s="51">
        <v>8.6999999999999993</v>
      </c>
      <c r="C209" s="52">
        <v>0</v>
      </c>
    </row>
    <row r="210" spans="2:3">
      <c r="B210" s="51">
        <v>8.6999999999999993</v>
      </c>
      <c r="C210" s="52">
        <v>0</v>
      </c>
    </row>
    <row r="211" spans="2:3">
      <c r="B211" s="51">
        <v>8.6999999999999993</v>
      </c>
      <c r="C211" s="52">
        <v>0</v>
      </c>
    </row>
    <row r="212" spans="2:3">
      <c r="B212" s="51">
        <v>8.6999999999999993</v>
      </c>
      <c r="C212" s="52">
        <v>0</v>
      </c>
    </row>
    <row r="213" spans="2:3">
      <c r="B213" s="51">
        <v>8.6999999999999993</v>
      </c>
      <c r="C213" s="52">
        <v>0</v>
      </c>
    </row>
    <row r="214" spans="2:3">
      <c r="B214" s="51">
        <v>8.6999999999999993</v>
      </c>
      <c r="C214" s="52">
        <v>0</v>
      </c>
    </row>
    <row r="215" spans="2:3">
      <c r="B215" s="51">
        <v>8.5</v>
      </c>
      <c r="C215" s="52">
        <v>0</v>
      </c>
    </row>
    <row r="216" spans="2:3">
      <c r="B216" s="51">
        <v>8.5</v>
      </c>
      <c r="C216" s="52">
        <v>0</v>
      </c>
    </row>
    <row r="217" spans="2:3">
      <c r="B217" s="51">
        <v>8.5</v>
      </c>
      <c r="C217" s="52">
        <v>0</v>
      </c>
    </row>
    <row r="218" spans="2:3">
      <c r="B218" s="51">
        <v>8.5</v>
      </c>
      <c r="C218" s="52">
        <v>0</v>
      </c>
    </row>
    <row r="219" spans="2:3">
      <c r="B219" s="51">
        <v>8.5</v>
      </c>
      <c r="C219" s="52">
        <v>0</v>
      </c>
    </row>
    <row r="220" spans="2:3">
      <c r="B220" s="51">
        <v>8.5</v>
      </c>
      <c r="C220" s="52">
        <v>0</v>
      </c>
    </row>
    <row r="221" spans="2:3">
      <c r="B221" s="51">
        <v>8.5</v>
      </c>
      <c r="C221" s="52">
        <v>0</v>
      </c>
    </row>
    <row r="222" spans="2:3">
      <c r="B222" s="51">
        <v>8.5</v>
      </c>
      <c r="C222" s="52">
        <v>0</v>
      </c>
    </row>
    <row r="223" spans="2:3">
      <c r="B223" s="51">
        <v>8.5</v>
      </c>
      <c r="C223" s="52">
        <v>0</v>
      </c>
    </row>
    <row r="224" spans="2:3">
      <c r="B224" s="51">
        <v>8.5</v>
      </c>
      <c r="C224" s="52">
        <v>0</v>
      </c>
    </row>
    <row r="225" spans="2:3">
      <c r="B225" s="51">
        <v>8.5</v>
      </c>
      <c r="C225" s="52">
        <v>0</v>
      </c>
    </row>
    <row r="226" spans="2:3">
      <c r="B226" s="51">
        <v>8.5</v>
      </c>
      <c r="C226" s="52">
        <v>0</v>
      </c>
    </row>
    <row r="227" spans="2:3">
      <c r="B227" s="51">
        <v>8.5</v>
      </c>
      <c r="C227" s="52">
        <v>0</v>
      </c>
    </row>
    <row r="228" spans="2:3">
      <c r="B228" s="51">
        <v>8.5</v>
      </c>
      <c r="C228" s="52">
        <v>0</v>
      </c>
    </row>
    <row r="229" spans="2:3">
      <c r="B229" s="51">
        <v>8.5</v>
      </c>
      <c r="C229" s="52">
        <v>0</v>
      </c>
    </row>
    <row r="230" spans="2:3">
      <c r="B230" s="51">
        <v>8.5</v>
      </c>
      <c r="C230" s="52">
        <v>0</v>
      </c>
    </row>
    <row r="231" spans="2:3">
      <c r="B231" s="51">
        <v>8.5</v>
      </c>
      <c r="C231" s="52">
        <v>0</v>
      </c>
    </row>
    <row r="232" spans="2:3">
      <c r="B232" s="51">
        <v>8.5</v>
      </c>
      <c r="C232" s="52">
        <v>0</v>
      </c>
    </row>
    <row r="233" spans="2:3">
      <c r="B233" s="51">
        <v>8.5</v>
      </c>
      <c r="C233" s="52">
        <v>0</v>
      </c>
    </row>
    <row r="234" spans="2:3">
      <c r="B234" s="51">
        <v>8.5</v>
      </c>
      <c r="C234" s="52">
        <v>0</v>
      </c>
    </row>
    <row r="235" spans="2:3">
      <c r="B235" s="51">
        <v>8.5</v>
      </c>
      <c r="C235" s="52">
        <v>0</v>
      </c>
    </row>
    <row r="236" spans="2:3">
      <c r="B236" s="51">
        <v>8.5</v>
      </c>
      <c r="C236" s="52">
        <v>0</v>
      </c>
    </row>
    <row r="237" spans="2:3">
      <c r="B237" s="51">
        <v>8.5</v>
      </c>
      <c r="C237" s="52">
        <v>0</v>
      </c>
    </row>
    <row r="238" spans="2:3">
      <c r="B238" s="51">
        <v>8.5</v>
      </c>
      <c r="C238" s="52">
        <v>0</v>
      </c>
    </row>
    <row r="239" spans="2:3">
      <c r="B239" s="51">
        <v>8.5</v>
      </c>
      <c r="C239" s="52">
        <v>0</v>
      </c>
    </row>
    <row r="240" spans="2:3">
      <c r="B240" s="51">
        <v>8.5</v>
      </c>
      <c r="C240" s="52">
        <v>0</v>
      </c>
    </row>
    <row r="241" spans="2:3">
      <c r="B241" s="51">
        <v>8.5</v>
      </c>
      <c r="C241" s="52">
        <v>0</v>
      </c>
    </row>
    <row r="242" spans="2:3">
      <c r="B242" s="51">
        <v>8.5</v>
      </c>
      <c r="C242" s="52">
        <v>0</v>
      </c>
    </row>
    <row r="243" spans="2:3">
      <c r="B243" s="51">
        <v>8.5</v>
      </c>
      <c r="C243" s="52">
        <v>0</v>
      </c>
    </row>
    <row r="244" spans="2:3">
      <c r="B244" s="51">
        <v>8.5</v>
      </c>
      <c r="C244" s="52">
        <v>0</v>
      </c>
    </row>
    <row r="245" spans="2:3">
      <c r="B245" s="51">
        <v>8.5</v>
      </c>
      <c r="C245" s="52">
        <v>0</v>
      </c>
    </row>
    <row r="246" spans="2:3">
      <c r="B246" s="51">
        <v>8.5</v>
      </c>
      <c r="C246" s="52">
        <v>0</v>
      </c>
    </row>
    <row r="247" spans="2:3">
      <c r="B247" s="51">
        <v>8.5</v>
      </c>
      <c r="C247" s="52">
        <v>0</v>
      </c>
    </row>
    <row r="248" spans="2:3">
      <c r="B248" s="51">
        <v>8.5</v>
      </c>
      <c r="C248" s="52">
        <v>0</v>
      </c>
    </row>
    <row r="249" spans="2:3">
      <c r="B249" s="51">
        <v>8.5</v>
      </c>
      <c r="C249" s="52">
        <v>0</v>
      </c>
    </row>
    <row r="250" spans="2:3">
      <c r="B250" s="51">
        <v>8.5</v>
      </c>
      <c r="C250" s="52">
        <v>0</v>
      </c>
    </row>
    <row r="251" spans="2:3">
      <c r="B251" s="51">
        <v>8.5</v>
      </c>
      <c r="C251" s="52">
        <v>0</v>
      </c>
    </row>
    <row r="252" spans="2:3">
      <c r="B252" s="51">
        <v>8.5</v>
      </c>
      <c r="C252" s="52">
        <v>0</v>
      </c>
    </row>
    <row r="253" spans="2:3">
      <c r="B253" s="51">
        <v>8.5</v>
      </c>
      <c r="C253" s="52">
        <v>0</v>
      </c>
    </row>
    <row r="254" spans="2:3">
      <c r="B254" s="51">
        <v>8.5</v>
      </c>
      <c r="C254" s="52">
        <v>0</v>
      </c>
    </row>
    <row r="255" spans="2:3">
      <c r="B255" s="51">
        <v>8.5</v>
      </c>
      <c r="C255" s="52">
        <v>0</v>
      </c>
    </row>
    <row r="256" spans="2:3">
      <c r="B256" s="51">
        <v>8.5</v>
      </c>
      <c r="C256" s="52">
        <v>0</v>
      </c>
    </row>
    <row r="257" spans="2:3">
      <c r="B257" s="51">
        <v>8.5</v>
      </c>
      <c r="C257" s="52">
        <v>0</v>
      </c>
    </row>
    <row r="258" spans="2:3">
      <c r="B258" s="51">
        <v>8.5</v>
      </c>
      <c r="C258" s="52">
        <v>0</v>
      </c>
    </row>
    <row r="259" spans="2:3">
      <c r="B259" s="51">
        <v>8.5</v>
      </c>
      <c r="C259" s="52">
        <v>0</v>
      </c>
    </row>
    <row r="260" spans="2:3">
      <c r="B260" s="51">
        <v>8.5</v>
      </c>
      <c r="C260" s="52">
        <v>0</v>
      </c>
    </row>
    <row r="261" spans="2:3">
      <c r="B261" s="51">
        <v>8.5</v>
      </c>
      <c r="C261" s="52">
        <v>0</v>
      </c>
    </row>
    <row r="262" spans="2:3">
      <c r="B262" s="51">
        <v>8.5</v>
      </c>
      <c r="C262" s="52">
        <v>0</v>
      </c>
    </row>
    <row r="263" spans="2:3">
      <c r="B263" s="51">
        <v>8.5</v>
      </c>
      <c r="C263" s="52">
        <v>0</v>
      </c>
    </row>
    <row r="264" spans="2:3">
      <c r="B264" s="51">
        <v>8.5</v>
      </c>
      <c r="C264" s="52">
        <v>0</v>
      </c>
    </row>
    <row r="265" spans="2:3">
      <c r="B265" s="51">
        <v>8.5</v>
      </c>
      <c r="C265" s="52">
        <v>0</v>
      </c>
    </row>
    <row r="266" spans="2:3">
      <c r="B266" s="51">
        <v>8.5</v>
      </c>
      <c r="C266" s="52">
        <v>0</v>
      </c>
    </row>
    <row r="267" spans="2:3">
      <c r="B267" s="51">
        <v>8.5</v>
      </c>
      <c r="C267" s="52">
        <v>0</v>
      </c>
    </row>
    <row r="268" spans="2:3">
      <c r="B268" s="51">
        <v>8.5</v>
      </c>
      <c r="C268" s="52">
        <v>0</v>
      </c>
    </row>
    <row r="269" spans="2:3">
      <c r="B269" s="51">
        <v>8.5</v>
      </c>
      <c r="C269" s="52">
        <v>0</v>
      </c>
    </row>
    <row r="270" spans="2:3">
      <c r="B270" s="51">
        <v>8.5</v>
      </c>
      <c r="C270" s="52">
        <v>0</v>
      </c>
    </row>
    <row r="271" spans="2:3">
      <c r="B271" s="51">
        <v>8.5</v>
      </c>
      <c r="C271" s="52">
        <v>0</v>
      </c>
    </row>
    <row r="272" spans="2:3">
      <c r="B272" s="51">
        <v>8.5</v>
      </c>
      <c r="C272" s="52">
        <v>0</v>
      </c>
    </row>
    <row r="273" spans="2:3">
      <c r="B273" s="51">
        <v>8.5</v>
      </c>
      <c r="C273" s="52">
        <v>0</v>
      </c>
    </row>
    <row r="274" spans="2:3">
      <c r="B274" s="51">
        <v>8.5</v>
      </c>
      <c r="C274" s="52">
        <v>0</v>
      </c>
    </row>
    <row r="275" spans="2:3">
      <c r="B275" s="51">
        <v>8.5</v>
      </c>
      <c r="C275" s="52">
        <v>0</v>
      </c>
    </row>
    <row r="276" spans="2:3">
      <c r="B276" s="51">
        <v>8.5</v>
      </c>
      <c r="C276" s="52">
        <v>0</v>
      </c>
    </row>
    <row r="277" spans="2:3">
      <c r="B277" s="51">
        <v>8.5</v>
      </c>
      <c r="C277" s="52">
        <v>0</v>
      </c>
    </row>
    <row r="278" spans="2:3">
      <c r="B278" s="51">
        <v>8.5</v>
      </c>
      <c r="C278" s="52">
        <v>0</v>
      </c>
    </row>
    <row r="279" spans="2:3">
      <c r="B279" s="51">
        <v>8.5</v>
      </c>
      <c r="C279" s="52">
        <v>0</v>
      </c>
    </row>
    <row r="280" spans="2:3">
      <c r="B280" s="51">
        <v>8.5</v>
      </c>
      <c r="C280" s="52">
        <v>0</v>
      </c>
    </row>
    <row r="281" spans="2:3">
      <c r="B281" s="51">
        <v>8.5</v>
      </c>
      <c r="C281" s="52">
        <v>0</v>
      </c>
    </row>
    <row r="282" spans="2:3">
      <c r="B282" s="51">
        <v>8.5</v>
      </c>
      <c r="C282" s="52">
        <v>0</v>
      </c>
    </row>
    <row r="283" spans="2:3">
      <c r="B283" s="51">
        <v>8.5</v>
      </c>
      <c r="C283" s="52">
        <v>0</v>
      </c>
    </row>
    <row r="284" spans="2:3">
      <c r="B284" s="51">
        <v>8.5</v>
      </c>
      <c r="C284" s="52">
        <v>0</v>
      </c>
    </row>
    <row r="285" spans="2:3">
      <c r="B285" s="51">
        <v>8.5</v>
      </c>
      <c r="C285" s="52">
        <v>0</v>
      </c>
    </row>
    <row r="286" spans="2:3">
      <c r="B286" s="51">
        <v>8.5</v>
      </c>
      <c r="C286" s="52">
        <v>0</v>
      </c>
    </row>
    <row r="287" spans="2:3">
      <c r="B287" s="51">
        <v>8.5</v>
      </c>
      <c r="C287" s="52">
        <v>0</v>
      </c>
    </row>
    <row r="288" spans="2:3">
      <c r="B288" s="51">
        <v>8.5</v>
      </c>
      <c r="C288" s="52">
        <v>0</v>
      </c>
    </row>
    <row r="289" spans="2:3">
      <c r="B289" s="51">
        <v>8.5</v>
      </c>
      <c r="C289" s="52">
        <v>0</v>
      </c>
    </row>
    <row r="290" spans="2:3">
      <c r="B290" s="51">
        <v>8.5</v>
      </c>
      <c r="C290" s="52">
        <v>0</v>
      </c>
    </row>
    <row r="291" spans="2:3">
      <c r="B291" s="51">
        <v>8.5</v>
      </c>
      <c r="C291" s="52">
        <v>0</v>
      </c>
    </row>
    <row r="292" spans="2:3">
      <c r="B292" s="51">
        <v>8.5</v>
      </c>
      <c r="C292" s="52">
        <v>0</v>
      </c>
    </row>
    <row r="293" spans="2:3">
      <c r="B293" s="51">
        <v>8.5</v>
      </c>
      <c r="C293" s="52">
        <v>0</v>
      </c>
    </row>
    <row r="294" spans="2:3">
      <c r="B294" s="51">
        <v>8.5</v>
      </c>
      <c r="C294" s="52">
        <v>0</v>
      </c>
    </row>
    <row r="295" spans="2:3">
      <c r="B295" s="51">
        <v>8.5</v>
      </c>
      <c r="C295" s="52">
        <v>0</v>
      </c>
    </row>
    <row r="296" spans="2:3">
      <c r="B296" s="51">
        <v>8.5</v>
      </c>
      <c r="C296" s="52">
        <v>0</v>
      </c>
    </row>
    <row r="297" spans="2:3">
      <c r="B297" s="51">
        <v>8.5</v>
      </c>
      <c r="C297" s="52">
        <v>0</v>
      </c>
    </row>
    <row r="298" spans="2:3">
      <c r="B298" s="51">
        <v>8.5</v>
      </c>
      <c r="C298" s="52">
        <v>0</v>
      </c>
    </row>
    <row r="299" spans="2:3">
      <c r="B299" s="51">
        <v>8.5</v>
      </c>
      <c r="C299" s="52">
        <v>0</v>
      </c>
    </row>
    <row r="300" spans="2:3">
      <c r="B300" s="51">
        <v>8.5</v>
      </c>
      <c r="C300" s="52">
        <v>0</v>
      </c>
    </row>
    <row r="301" spans="2:3">
      <c r="B301" s="51">
        <v>8.5</v>
      </c>
      <c r="C301" s="52">
        <v>0</v>
      </c>
    </row>
    <row r="302" spans="2:3">
      <c r="B302" s="51">
        <v>8.3000000000000007</v>
      </c>
      <c r="C302" s="52">
        <v>0</v>
      </c>
    </row>
    <row r="303" spans="2:3">
      <c r="B303" s="51">
        <v>8.3000000000000007</v>
      </c>
      <c r="C303" s="52">
        <v>0</v>
      </c>
    </row>
    <row r="304" spans="2:3">
      <c r="B304" s="51">
        <v>8.3000000000000007</v>
      </c>
      <c r="C304" s="52">
        <v>0</v>
      </c>
    </row>
    <row r="305" spans="2:3">
      <c r="B305" s="51">
        <v>8.3000000000000007</v>
      </c>
      <c r="C305" s="52">
        <v>0</v>
      </c>
    </row>
    <row r="306" spans="2:3">
      <c r="B306" s="51">
        <v>8.3000000000000007</v>
      </c>
      <c r="C306" s="52">
        <v>0</v>
      </c>
    </row>
    <row r="307" spans="2:3">
      <c r="B307" s="51">
        <v>8.3000000000000007</v>
      </c>
      <c r="C307" s="52">
        <v>0</v>
      </c>
    </row>
    <row r="308" spans="2:3">
      <c r="B308" s="51">
        <v>8.3000000000000007</v>
      </c>
      <c r="C308" s="52">
        <v>0</v>
      </c>
    </row>
    <row r="309" spans="2:3">
      <c r="B309" s="51">
        <v>8.3000000000000007</v>
      </c>
      <c r="C309" s="52">
        <v>0</v>
      </c>
    </row>
    <row r="310" spans="2:3">
      <c r="B310" s="51">
        <v>8.3000000000000007</v>
      </c>
      <c r="C310" s="52">
        <v>0</v>
      </c>
    </row>
    <row r="311" spans="2:3">
      <c r="B311" s="51">
        <v>8.3000000000000007</v>
      </c>
      <c r="C311" s="52">
        <v>0</v>
      </c>
    </row>
    <row r="312" spans="2:3">
      <c r="B312" s="51">
        <v>8.3000000000000007</v>
      </c>
      <c r="C312" s="52">
        <v>0</v>
      </c>
    </row>
    <row r="313" spans="2:3">
      <c r="B313" s="51">
        <v>8.3000000000000007</v>
      </c>
      <c r="C313" s="52">
        <v>0</v>
      </c>
    </row>
    <row r="314" spans="2:3">
      <c r="B314" s="51">
        <v>8.3000000000000007</v>
      </c>
      <c r="C314" s="52">
        <v>0</v>
      </c>
    </row>
    <row r="315" spans="2:3">
      <c r="B315" s="51">
        <v>8.3000000000000007</v>
      </c>
      <c r="C315" s="52">
        <v>0</v>
      </c>
    </row>
    <row r="316" spans="2:3">
      <c r="B316" s="51">
        <v>8.3000000000000007</v>
      </c>
      <c r="C316" s="52">
        <v>0</v>
      </c>
    </row>
    <row r="317" spans="2:3">
      <c r="B317" s="51">
        <v>8.3000000000000007</v>
      </c>
      <c r="C317" s="52">
        <v>0</v>
      </c>
    </row>
    <row r="318" spans="2:3">
      <c r="B318" s="51">
        <v>8.3000000000000007</v>
      </c>
      <c r="C318" s="52">
        <v>0</v>
      </c>
    </row>
    <row r="319" spans="2:3">
      <c r="B319" s="51">
        <v>8.3000000000000007</v>
      </c>
      <c r="C319" s="52">
        <v>0</v>
      </c>
    </row>
    <row r="320" spans="2:3">
      <c r="B320" s="51">
        <v>8.3000000000000007</v>
      </c>
      <c r="C320" s="52">
        <v>0</v>
      </c>
    </row>
    <row r="321" spans="2:3">
      <c r="B321" s="51">
        <v>8.3000000000000007</v>
      </c>
      <c r="C321" s="52">
        <v>0</v>
      </c>
    </row>
    <row r="322" spans="2:3">
      <c r="B322" s="51">
        <v>8.3000000000000007</v>
      </c>
      <c r="C322" s="52">
        <v>0</v>
      </c>
    </row>
    <row r="323" spans="2:3">
      <c r="B323" s="51">
        <v>8.3000000000000007</v>
      </c>
      <c r="C323" s="52">
        <v>0</v>
      </c>
    </row>
    <row r="324" spans="2:3">
      <c r="B324" s="51">
        <v>8.3000000000000007</v>
      </c>
      <c r="C324" s="52">
        <v>0</v>
      </c>
    </row>
    <row r="325" spans="2:3">
      <c r="B325" s="51">
        <v>8.3000000000000007</v>
      </c>
      <c r="C325" s="52">
        <v>0</v>
      </c>
    </row>
    <row r="326" spans="2:3">
      <c r="B326" s="51">
        <v>8.3000000000000007</v>
      </c>
      <c r="C326" s="52">
        <v>0</v>
      </c>
    </row>
    <row r="327" spans="2:3">
      <c r="B327" s="51">
        <v>8.3000000000000007</v>
      </c>
      <c r="C327" s="52">
        <v>0</v>
      </c>
    </row>
    <row r="328" spans="2:3">
      <c r="B328" s="51">
        <v>8.3000000000000007</v>
      </c>
      <c r="C328" s="52">
        <v>0</v>
      </c>
    </row>
    <row r="329" spans="2:3">
      <c r="B329" s="51">
        <v>8.3000000000000007</v>
      </c>
      <c r="C329" s="52">
        <v>0</v>
      </c>
    </row>
    <row r="330" spans="2:3">
      <c r="B330" s="51">
        <v>8.3000000000000007</v>
      </c>
      <c r="C330" s="52">
        <v>0</v>
      </c>
    </row>
    <row r="331" spans="2:3">
      <c r="B331" s="51">
        <v>8.3000000000000007</v>
      </c>
      <c r="C331" s="52">
        <v>0</v>
      </c>
    </row>
    <row r="332" spans="2:3">
      <c r="B332" s="51">
        <v>8.3000000000000007</v>
      </c>
      <c r="C332" s="52">
        <v>0</v>
      </c>
    </row>
    <row r="333" spans="2:3">
      <c r="B333" s="51">
        <v>8.3000000000000007</v>
      </c>
      <c r="C333" s="52">
        <v>0</v>
      </c>
    </row>
    <row r="334" spans="2:3">
      <c r="B334" s="51">
        <v>8.3000000000000007</v>
      </c>
      <c r="C334" s="52">
        <v>0</v>
      </c>
    </row>
    <row r="335" spans="2:3">
      <c r="B335" s="51">
        <v>8.3000000000000007</v>
      </c>
      <c r="C335" s="52">
        <v>0</v>
      </c>
    </row>
    <row r="336" spans="2:3">
      <c r="B336" s="51">
        <v>8.3000000000000007</v>
      </c>
      <c r="C336" s="52">
        <v>0</v>
      </c>
    </row>
    <row r="337" spans="2:3">
      <c r="B337" s="51">
        <v>8.3000000000000007</v>
      </c>
      <c r="C337" s="52">
        <v>0</v>
      </c>
    </row>
    <row r="338" spans="2:3">
      <c r="B338" s="51">
        <v>8.3000000000000007</v>
      </c>
      <c r="C338" s="52">
        <v>0</v>
      </c>
    </row>
    <row r="339" spans="2:3">
      <c r="B339" s="51">
        <v>8.3000000000000007</v>
      </c>
      <c r="C339" s="52">
        <v>0</v>
      </c>
    </row>
    <row r="340" spans="2:3">
      <c r="B340" s="51">
        <v>8.3000000000000007</v>
      </c>
      <c r="C340" s="52">
        <v>0</v>
      </c>
    </row>
    <row r="341" spans="2:3">
      <c r="B341" s="51">
        <v>8.3000000000000007</v>
      </c>
      <c r="C341" s="52">
        <v>0</v>
      </c>
    </row>
    <row r="342" spans="2:3">
      <c r="B342" s="51">
        <v>8.3000000000000007</v>
      </c>
      <c r="C342" s="52">
        <v>0</v>
      </c>
    </row>
    <row r="343" spans="2:3">
      <c r="B343" s="51">
        <v>8.3000000000000007</v>
      </c>
      <c r="C343" s="52">
        <v>0</v>
      </c>
    </row>
    <row r="344" spans="2:3">
      <c r="B344" s="51">
        <v>7.9</v>
      </c>
      <c r="C344" s="52">
        <v>0</v>
      </c>
    </row>
    <row r="345" spans="2:3">
      <c r="B345" s="51">
        <v>7.8</v>
      </c>
      <c r="C345" s="52">
        <v>0</v>
      </c>
    </row>
    <row r="346" spans="2:3">
      <c r="B346" s="51">
        <v>7.8</v>
      </c>
      <c r="C346" s="52">
        <v>0</v>
      </c>
    </row>
    <row r="347" spans="2:3">
      <c r="B347" s="51">
        <v>7.8</v>
      </c>
      <c r="C347" s="52">
        <v>0</v>
      </c>
    </row>
    <row r="348" spans="2:3">
      <c r="B348" s="51">
        <v>7.8</v>
      </c>
      <c r="C348" s="52">
        <v>0</v>
      </c>
    </row>
    <row r="349" spans="2:3">
      <c r="B349" s="51">
        <v>7.8</v>
      </c>
      <c r="C349" s="52">
        <v>0</v>
      </c>
    </row>
    <row r="350" spans="2:3">
      <c r="B350" s="51">
        <v>7.8</v>
      </c>
      <c r="C350" s="52">
        <v>0</v>
      </c>
    </row>
    <row r="351" spans="2:3">
      <c r="B351" s="51">
        <v>7.8</v>
      </c>
      <c r="C351" s="52">
        <v>0</v>
      </c>
    </row>
    <row r="352" spans="2:3">
      <c r="B352" s="51">
        <v>7.8</v>
      </c>
      <c r="C352" s="52">
        <v>0</v>
      </c>
    </row>
    <row r="353" spans="2:3">
      <c r="B353" s="51">
        <v>7.8</v>
      </c>
      <c r="C353" s="52">
        <v>0</v>
      </c>
    </row>
    <row r="354" spans="2:3">
      <c r="B354" s="51">
        <v>7.8</v>
      </c>
      <c r="C354" s="52">
        <v>0</v>
      </c>
    </row>
    <row r="355" spans="2:3">
      <c r="B355" s="51">
        <v>7.8</v>
      </c>
      <c r="C355" s="52">
        <v>0</v>
      </c>
    </row>
    <row r="356" spans="2:3">
      <c r="B356" s="51">
        <v>7.8</v>
      </c>
      <c r="C356" s="52">
        <v>0</v>
      </c>
    </row>
    <row r="357" spans="2:3">
      <c r="B357" s="51">
        <v>7.8</v>
      </c>
      <c r="C357" s="52">
        <v>0</v>
      </c>
    </row>
    <row r="358" spans="2:3">
      <c r="B358" s="51">
        <v>7.8</v>
      </c>
      <c r="C358" s="52">
        <v>0</v>
      </c>
    </row>
    <row r="359" spans="2:3">
      <c r="B359" s="51">
        <v>7.8</v>
      </c>
      <c r="C359" s="52">
        <v>0</v>
      </c>
    </row>
    <row r="360" spans="2:3">
      <c r="B360" s="51">
        <v>7.8</v>
      </c>
      <c r="C360" s="52">
        <v>0</v>
      </c>
    </row>
    <row r="361" spans="2:3">
      <c r="B361" s="51">
        <v>7.8</v>
      </c>
      <c r="C361" s="52">
        <v>0</v>
      </c>
    </row>
    <row r="362" spans="2:3">
      <c r="B362" s="51">
        <v>7.8</v>
      </c>
      <c r="C362" s="52">
        <v>0</v>
      </c>
    </row>
    <row r="363" spans="2:3">
      <c r="B363" s="51">
        <v>7.8</v>
      </c>
      <c r="C363" s="52">
        <v>0</v>
      </c>
    </row>
    <row r="364" spans="2:3">
      <c r="B364" s="51">
        <v>7.8</v>
      </c>
      <c r="C364" s="52">
        <v>0</v>
      </c>
    </row>
    <row r="365" spans="2:3">
      <c r="B365" s="51">
        <v>7.8</v>
      </c>
      <c r="C365" s="52">
        <v>0</v>
      </c>
    </row>
    <row r="366" spans="2:3">
      <c r="B366" s="51">
        <v>7.8</v>
      </c>
      <c r="C366" s="52">
        <v>0</v>
      </c>
    </row>
    <row r="367" spans="2:3">
      <c r="B367" s="51">
        <v>7.8</v>
      </c>
      <c r="C367" s="52">
        <v>0</v>
      </c>
    </row>
    <row r="368" spans="2:3">
      <c r="B368" s="51">
        <v>7.8</v>
      </c>
      <c r="C368" s="52">
        <v>0</v>
      </c>
    </row>
    <row r="369" spans="2:3">
      <c r="B369" s="51">
        <v>7.8</v>
      </c>
      <c r="C369" s="52">
        <v>0</v>
      </c>
    </row>
    <row r="370" spans="2:3">
      <c r="B370" s="51">
        <v>7.8</v>
      </c>
      <c r="C370" s="52">
        <v>0</v>
      </c>
    </row>
    <row r="371" spans="2:3">
      <c r="B371" s="51">
        <v>7.8</v>
      </c>
      <c r="C371" s="52">
        <v>0</v>
      </c>
    </row>
    <row r="372" spans="2:3">
      <c r="B372" s="51">
        <v>7.8</v>
      </c>
      <c r="C372" s="52">
        <v>0</v>
      </c>
    </row>
    <row r="373" spans="2:3">
      <c r="B373" s="51">
        <v>7.8</v>
      </c>
      <c r="C373" s="52">
        <v>0</v>
      </c>
    </row>
    <row r="374" spans="2:3">
      <c r="B374" s="51">
        <v>7.8</v>
      </c>
      <c r="C374" s="52">
        <v>0</v>
      </c>
    </row>
    <row r="375" spans="2:3">
      <c r="B375" s="51">
        <v>7.8</v>
      </c>
      <c r="C375" s="52">
        <v>0</v>
      </c>
    </row>
    <row r="376" spans="2:3">
      <c r="B376" s="51">
        <v>7.8</v>
      </c>
      <c r="C376" s="52">
        <v>0</v>
      </c>
    </row>
    <row r="377" spans="2:3">
      <c r="B377" s="51">
        <v>7.8</v>
      </c>
      <c r="C377" s="52">
        <v>0</v>
      </c>
    </row>
    <row r="378" spans="2:3">
      <c r="B378" s="51">
        <v>7.8</v>
      </c>
      <c r="C378" s="52">
        <v>0</v>
      </c>
    </row>
    <row r="379" spans="2:3">
      <c r="B379" s="51">
        <v>7.8</v>
      </c>
      <c r="C379" s="52">
        <v>0</v>
      </c>
    </row>
    <row r="380" spans="2:3">
      <c r="B380" s="51">
        <v>7.8</v>
      </c>
      <c r="C380" s="52">
        <v>0</v>
      </c>
    </row>
    <row r="381" spans="2:3">
      <c r="B381" s="51">
        <v>7.8</v>
      </c>
      <c r="C381" s="52">
        <v>0</v>
      </c>
    </row>
    <row r="382" spans="2:3">
      <c r="B382" s="51">
        <v>7.8</v>
      </c>
      <c r="C382" s="52">
        <v>0</v>
      </c>
    </row>
    <row r="383" spans="2:3">
      <c r="B383" s="51">
        <v>7.8</v>
      </c>
      <c r="C383" s="52">
        <v>0</v>
      </c>
    </row>
    <row r="384" spans="2:3">
      <c r="B384" s="51">
        <v>7.8</v>
      </c>
      <c r="C384" s="52">
        <v>0</v>
      </c>
    </row>
    <row r="385" spans="2:3">
      <c r="B385" s="51">
        <v>7.8</v>
      </c>
      <c r="C385" s="52">
        <v>0</v>
      </c>
    </row>
    <row r="386" spans="2:3">
      <c r="B386" s="51">
        <v>7.8</v>
      </c>
      <c r="C386" s="52">
        <v>0</v>
      </c>
    </row>
    <row r="387" spans="2:3">
      <c r="B387" s="51">
        <v>7.8</v>
      </c>
      <c r="C387" s="52">
        <v>0</v>
      </c>
    </row>
    <row r="388" spans="2:3">
      <c r="B388" s="51">
        <v>7.8</v>
      </c>
      <c r="C388" s="52">
        <v>0</v>
      </c>
    </row>
    <row r="389" spans="2:3">
      <c r="B389" s="51">
        <v>7.8</v>
      </c>
      <c r="C389" s="52">
        <v>0</v>
      </c>
    </row>
    <row r="390" spans="2:3">
      <c r="B390" s="51">
        <v>7.8</v>
      </c>
      <c r="C390" s="52">
        <v>0</v>
      </c>
    </row>
    <row r="391" spans="2:3">
      <c r="B391" s="51">
        <v>7.8</v>
      </c>
      <c r="C391" s="52">
        <v>0</v>
      </c>
    </row>
    <row r="392" spans="2:3">
      <c r="B392" s="51">
        <v>7.8</v>
      </c>
      <c r="C392" s="52">
        <v>0</v>
      </c>
    </row>
    <row r="393" spans="2:3">
      <c r="B393" s="51">
        <v>7.8</v>
      </c>
      <c r="C393" s="52">
        <v>0</v>
      </c>
    </row>
    <row r="394" spans="2:3">
      <c r="B394" s="51">
        <v>7.8</v>
      </c>
      <c r="C394" s="52">
        <v>0</v>
      </c>
    </row>
    <row r="395" spans="2:3">
      <c r="B395" s="51">
        <v>7.8</v>
      </c>
      <c r="C395" s="52">
        <v>0</v>
      </c>
    </row>
    <row r="396" spans="2:3">
      <c r="B396" s="51">
        <v>7.8</v>
      </c>
      <c r="C396" s="52">
        <v>0</v>
      </c>
    </row>
    <row r="397" spans="2:3">
      <c r="B397" s="51">
        <v>7.8</v>
      </c>
      <c r="C397" s="52">
        <v>0</v>
      </c>
    </row>
    <row r="398" spans="2:3">
      <c r="B398" s="51">
        <v>7.8</v>
      </c>
      <c r="C398" s="52">
        <v>0</v>
      </c>
    </row>
    <row r="399" spans="2:3">
      <c r="B399" s="51">
        <v>7.8</v>
      </c>
      <c r="C399" s="52">
        <v>0</v>
      </c>
    </row>
    <row r="400" spans="2:3">
      <c r="B400" s="51">
        <v>7.8</v>
      </c>
      <c r="C400" s="52">
        <v>0</v>
      </c>
    </row>
    <row r="401" spans="2:3">
      <c r="B401" s="51">
        <v>7.8</v>
      </c>
      <c r="C401" s="52">
        <v>0</v>
      </c>
    </row>
    <row r="402" spans="2:3">
      <c r="B402" s="51">
        <v>7.8</v>
      </c>
      <c r="C402" s="52">
        <v>0</v>
      </c>
    </row>
    <row r="403" spans="2:3">
      <c r="B403" s="51">
        <v>7.8</v>
      </c>
      <c r="C403" s="52">
        <v>0</v>
      </c>
    </row>
    <row r="404" spans="2:3">
      <c r="B404" s="51">
        <v>7.8</v>
      </c>
      <c r="C404" s="52">
        <v>0</v>
      </c>
    </row>
    <row r="405" spans="2:3">
      <c r="B405" s="51">
        <v>7.8</v>
      </c>
      <c r="C405" s="52">
        <v>0</v>
      </c>
    </row>
    <row r="406" spans="2:3">
      <c r="B406" s="51">
        <v>7.8</v>
      </c>
      <c r="C406" s="52">
        <v>0</v>
      </c>
    </row>
    <row r="407" spans="2:3">
      <c r="B407" s="51">
        <v>7.8</v>
      </c>
      <c r="C407" s="52">
        <v>0</v>
      </c>
    </row>
    <row r="408" spans="2:3">
      <c r="B408" s="51">
        <v>7.8</v>
      </c>
      <c r="C408" s="52">
        <v>0</v>
      </c>
    </row>
    <row r="409" spans="2:3">
      <c r="B409" s="51">
        <v>7.8</v>
      </c>
      <c r="C409" s="52">
        <v>0</v>
      </c>
    </row>
    <row r="410" spans="2:3">
      <c r="B410" s="51">
        <v>7.8</v>
      </c>
      <c r="C410" s="52">
        <v>0</v>
      </c>
    </row>
    <row r="411" spans="2:3">
      <c r="B411" s="51">
        <v>7.8</v>
      </c>
      <c r="C411" s="52">
        <v>0</v>
      </c>
    </row>
    <row r="412" spans="2:3">
      <c r="B412" s="51">
        <v>7.8</v>
      </c>
      <c r="C412" s="52">
        <v>0</v>
      </c>
    </row>
    <row r="413" spans="2:3">
      <c r="B413" s="51">
        <v>7.8</v>
      </c>
      <c r="C413" s="52">
        <v>0</v>
      </c>
    </row>
    <row r="414" spans="2:3">
      <c r="B414" s="51">
        <v>7.8</v>
      </c>
      <c r="C414" s="52">
        <v>0</v>
      </c>
    </row>
    <row r="415" spans="2:3">
      <c r="B415" s="51">
        <v>7.8</v>
      </c>
      <c r="C415" s="52">
        <v>0</v>
      </c>
    </row>
    <row r="416" spans="2:3">
      <c r="B416" s="51">
        <v>7.8</v>
      </c>
      <c r="C416" s="52">
        <v>0</v>
      </c>
    </row>
    <row r="417" spans="2:3">
      <c r="B417" s="51">
        <v>7.8</v>
      </c>
      <c r="C417" s="52">
        <v>0</v>
      </c>
    </row>
    <row r="418" spans="2:3">
      <c r="B418" s="51">
        <v>7.8</v>
      </c>
      <c r="C418" s="52">
        <v>0</v>
      </c>
    </row>
    <row r="419" spans="2:3">
      <c r="B419" s="51">
        <v>7.8</v>
      </c>
      <c r="C419" s="52">
        <v>0</v>
      </c>
    </row>
    <row r="420" spans="2:3">
      <c r="B420" s="51">
        <v>7.8</v>
      </c>
      <c r="C420" s="52">
        <v>0</v>
      </c>
    </row>
    <row r="421" spans="2:3">
      <c r="B421" s="51">
        <v>7.8</v>
      </c>
      <c r="C421" s="52">
        <v>0</v>
      </c>
    </row>
    <row r="422" spans="2:3">
      <c r="B422" s="51">
        <v>7.8</v>
      </c>
      <c r="C422" s="52">
        <v>0</v>
      </c>
    </row>
    <row r="423" spans="2:3">
      <c r="B423" s="51">
        <v>7.8</v>
      </c>
      <c r="C423" s="52">
        <v>0</v>
      </c>
    </row>
    <row r="424" spans="2:3">
      <c r="B424" s="51">
        <v>7.8</v>
      </c>
      <c r="C424" s="52">
        <v>0</v>
      </c>
    </row>
    <row r="425" spans="2:3">
      <c r="B425" s="51">
        <v>7.8</v>
      </c>
      <c r="C425" s="52">
        <v>0</v>
      </c>
    </row>
    <row r="426" spans="2:3">
      <c r="B426" s="51">
        <v>7.8</v>
      </c>
      <c r="C426" s="52">
        <v>0</v>
      </c>
    </row>
    <row r="427" spans="2:3">
      <c r="B427" s="51">
        <v>7.8</v>
      </c>
      <c r="C427" s="52">
        <v>0</v>
      </c>
    </row>
    <row r="428" spans="2:3">
      <c r="B428" s="51">
        <v>7.8</v>
      </c>
      <c r="C428" s="52">
        <v>0</v>
      </c>
    </row>
    <row r="429" spans="2:3">
      <c r="B429" s="51">
        <v>7.8</v>
      </c>
      <c r="C429" s="52">
        <v>0</v>
      </c>
    </row>
    <row r="430" spans="2:3">
      <c r="B430" s="51">
        <v>7.8</v>
      </c>
      <c r="C430" s="52">
        <v>0</v>
      </c>
    </row>
    <row r="431" spans="2:3">
      <c r="B431" s="51">
        <v>7.8</v>
      </c>
      <c r="C431" s="52">
        <v>0</v>
      </c>
    </row>
    <row r="432" spans="2:3">
      <c r="B432" s="51">
        <v>7.8</v>
      </c>
      <c r="C432" s="52">
        <v>0</v>
      </c>
    </row>
    <row r="433" spans="2:3">
      <c r="B433" s="51">
        <v>7.8</v>
      </c>
      <c r="C433" s="52">
        <v>0</v>
      </c>
    </row>
    <row r="434" spans="2:3">
      <c r="B434" s="51">
        <v>7.8</v>
      </c>
      <c r="C434" s="52">
        <v>0</v>
      </c>
    </row>
    <row r="435" spans="2:3">
      <c r="B435" s="51">
        <v>7.8</v>
      </c>
      <c r="C435" s="52">
        <v>0</v>
      </c>
    </row>
    <row r="436" spans="2:3">
      <c r="B436" s="51">
        <v>7.8</v>
      </c>
      <c r="C436" s="52">
        <v>0</v>
      </c>
    </row>
    <row r="437" spans="2:3">
      <c r="B437" s="51">
        <v>7.8</v>
      </c>
      <c r="C437" s="52">
        <v>0</v>
      </c>
    </row>
    <row r="438" spans="2:3">
      <c r="B438" s="51">
        <v>7.8</v>
      </c>
      <c r="C438" s="52">
        <v>0</v>
      </c>
    </row>
    <row r="439" spans="2:3">
      <c r="B439" s="51">
        <v>7.8</v>
      </c>
      <c r="C439" s="52">
        <v>0</v>
      </c>
    </row>
    <row r="440" spans="2:3">
      <c r="B440" s="51">
        <v>7.8</v>
      </c>
      <c r="C440" s="52">
        <v>0</v>
      </c>
    </row>
    <row r="441" spans="2:3">
      <c r="B441" s="51">
        <v>7.8</v>
      </c>
      <c r="C441" s="52">
        <v>0</v>
      </c>
    </row>
    <row r="442" spans="2:3">
      <c r="B442" s="51">
        <v>7.8</v>
      </c>
      <c r="C442" s="52">
        <v>0</v>
      </c>
    </row>
    <row r="443" spans="2:3">
      <c r="B443" s="51">
        <v>7.8</v>
      </c>
      <c r="C443" s="52">
        <v>0</v>
      </c>
    </row>
    <row r="444" spans="2:3">
      <c r="B444" s="51">
        <v>7.8</v>
      </c>
      <c r="C444" s="52">
        <v>0</v>
      </c>
    </row>
    <row r="445" spans="2:3">
      <c r="B445" s="51">
        <v>7.8</v>
      </c>
      <c r="C445" s="52">
        <v>0</v>
      </c>
    </row>
    <row r="446" spans="2:3">
      <c r="B446" s="51">
        <v>7.8</v>
      </c>
      <c r="C446" s="52">
        <v>0</v>
      </c>
    </row>
    <row r="447" spans="2:3">
      <c r="B447" s="51">
        <v>7.8</v>
      </c>
      <c r="C447" s="52">
        <v>0</v>
      </c>
    </row>
    <row r="448" spans="2:3">
      <c r="B448" s="51">
        <v>7.8</v>
      </c>
      <c r="C448" s="52">
        <v>0</v>
      </c>
    </row>
    <row r="449" spans="2:3">
      <c r="B449" s="51">
        <v>7.7</v>
      </c>
      <c r="C449" s="52">
        <v>0</v>
      </c>
    </row>
    <row r="450" spans="2:3">
      <c r="B450" s="51">
        <v>7.7</v>
      </c>
      <c r="C450" s="52">
        <v>0</v>
      </c>
    </row>
    <row r="451" spans="2:3">
      <c r="B451" s="51">
        <v>7.7</v>
      </c>
      <c r="C451" s="52">
        <v>0</v>
      </c>
    </row>
    <row r="452" spans="2:3">
      <c r="B452" s="51">
        <v>7.7</v>
      </c>
      <c r="C452" s="52">
        <v>0</v>
      </c>
    </row>
    <row r="453" spans="2:3">
      <c r="B453" s="51">
        <v>7.7</v>
      </c>
      <c r="C453" s="52">
        <v>0</v>
      </c>
    </row>
    <row r="454" spans="2:3">
      <c r="B454" s="51">
        <v>7.7</v>
      </c>
      <c r="C454" s="52">
        <v>0</v>
      </c>
    </row>
    <row r="455" spans="2:3">
      <c r="B455" s="51">
        <v>7.7</v>
      </c>
      <c r="C455" s="52">
        <v>0</v>
      </c>
    </row>
    <row r="456" spans="2:3">
      <c r="B456" s="51">
        <v>7.7</v>
      </c>
      <c r="C456" s="52">
        <v>0</v>
      </c>
    </row>
    <row r="457" spans="2:3">
      <c r="B457" s="51">
        <v>7.7</v>
      </c>
      <c r="C457" s="52">
        <v>0</v>
      </c>
    </row>
    <row r="458" spans="2:3">
      <c r="B458" s="51">
        <v>7.7</v>
      </c>
      <c r="C458" s="52">
        <v>0</v>
      </c>
    </row>
    <row r="459" spans="2:3">
      <c r="B459" s="51">
        <v>7.7</v>
      </c>
      <c r="C459" s="52">
        <v>0</v>
      </c>
    </row>
    <row r="460" spans="2:3">
      <c r="B460" s="51">
        <v>7.7</v>
      </c>
      <c r="C460" s="52">
        <v>0</v>
      </c>
    </row>
    <row r="461" spans="2:3">
      <c r="B461" s="51">
        <v>7.7</v>
      </c>
      <c r="C461" s="52">
        <v>0</v>
      </c>
    </row>
    <row r="462" spans="2:3">
      <c r="B462" s="51">
        <v>7.7</v>
      </c>
      <c r="C462" s="52">
        <v>0</v>
      </c>
    </row>
    <row r="463" spans="2:3">
      <c r="B463" s="51">
        <v>7.7</v>
      </c>
      <c r="C463" s="52">
        <v>0</v>
      </c>
    </row>
    <row r="464" spans="2:3">
      <c r="B464" s="51">
        <v>7.7</v>
      </c>
      <c r="C464" s="52">
        <v>0</v>
      </c>
    </row>
    <row r="465" spans="2:3">
      <c r="B465" s="51">
        <v>7.7</v>
      </c>
      <c r="C465" s="52">
        <v>0</v>
      </c>
    </row>
    <row r="466" spans="2:3">
      <c r="B466" s="51">
        <v>7.7</v>
      </c>
      <c r="C466" s="52">
        <v>0</v>
      </c>
    </row>
    <row r="467" spans="2:3">
      <c r="B467" s="51">
        <v>7.7</v>
      </c>
      <c r="C467" s="52">
        <v>0</v>
      </c>
    </row>
    <row r="468" spans="2:3">
      <c r="B468" s="51">
        <v>7.7</v>
      </c>
      <c r="C468" s="52">
        <v>0</v>
      </c>
    </row>
    <row r="469" spans="2:3">
      <c r="B469" s="51">
        <v>7.7</v>
      </c>
      <c r="C469" s="52">
        <v>0</v>
      </c>
    </row>
    <row r="470" spans="2:3">
      <c r="B470" s="51">
        <v>7.7</v>
      </c>
      <c r="C470" s="52">
        <v>0</v>
      </c>
    </row>
    <row r="471" spans="2:3">
      <c r="B471" s="51">
        <v>7.7</v>
      </c>
      <c r="C471" s="52">
        <v>0</v>
      </c>
    </row>
    <row r="472" spans="2:3">
      <c r="B472" s="51">
        <v>7.7</v>
      </c>
      <c r="C472" s="52">
        <v>0</v>
      </c>
    </row>
    <row r="473" spans="2:3">
      <c r="B473" s="51">
        <v>7.7</v>
      </c>
      <c r="C473" s="52">
        <v>0</v>
      </c>
    </row>
    <row r="474" spans="2:3">
      <c r="B474" s="51">
        <v>7.7</v>
      </c>
      <c r="C474" s="52">
        <v>0</v>
      </c>
    </row>
    <row r="475" spans="2:3">
      <c r="B475" s="51">
        <v>7.7</v>
      </c>
      <c r="C475" s="52">
        <v>0</v>
      </c>
    </row>
    <row r="476" spans="2:3">
      <c r="B476" s="51">
        <v>7.7</v>
      </c>
      <c r="C476" s="52">
        <v>0</v>
      </c>
    </row>
    <row r="477" spans="2:3">
      <c r="B477" s="51">
        <v>7.7</v>
      </c>
      <c r="C477" s="52">
        <v>0</v>
      </c>
    </row>
    <row r="478" spans="2:3">
      <c r="B478" s="51">
        <v>7.7</v>
      </c>
      <c r="C478" s="52">
        <v>0</v>
      </c>
    </row>
    <row r="479" spans="2:3">
      <c r="B479" s="51">
        <v>7.7</v>
      </c>
      <c r="C479" s="52">
        <v>0</v>
      </c>
    </row>
    <row r="480" spans="2:3">
      <c r="B480" s="51">
        <v>7.7</v>
      </c>
      <c r="C480" s="52">
        <v>0</v>
      </c>
    </row>
    <row r="481" spans="2:3">
      <c r="B481" s="51">
        <v>7.7</v>
      </c>
      <c r="C481" s="52">
        <v>0</v>
      </c>
    </row>
    <row r="482" spans="2:3">
      <c r="B482" s="51">
        <v>7.7</v>
      </c>
      <c r="C482" s="52">
        <v>0</v>
      </c>
    </row>
    <row r="483" spans="2:3">
      <c r="B483" s="51">
        <v>7.7</v>
      </c>
      <c r="C483" s="52">
        <v>0</v>
      </c>
    </row>
    <row r="484" spans="2:3">
      <c r="B484" s="51">
        <v>7.7</v>
      </c>
      <c r="C484" s="52">
        <v>0</v>
      </c>
    </row>
    <row r="485" spans="2:3">
      <c r="B485" s="51">
        <v>7.7</v>
      </c>
      <c r="C485" s="52">
        <v>0</v>
      </c>
    </row>
    <row r="486" spans="2:3">
      <c r="B486" s="51">
        <v>7.7</v>
      </c>
      <c r="C486" s="52">
        <v>0</v>
      </c>
    </row>
    <row r="487" spans="2:3">
      <c r="B487" s="51">
        <v>7.7</v>
      </c>
      <c r="C487" s="52">
        <v>0</v>
      </c>
    </row>
    <row r="488" spans="2:3">
      <c r="B488" s="51">
        <v>7.7</v>
      </c>
      <c r="C488" s="52">
        <v>0</v>
      </c>
    </row>
    <row r="489" spans="2:3">
      <c r="B489" s="51">
        <v>7.7</v>
      </c>
      <c r="C489" s="52">
        <v>0</v>
      </c>
    </row>
    <row r="490" spans="2:3">
      <c r="B490" s="51">
        <v>7.7</v>
      </c>
      <c r="C490" s="52">
        <v>0</v>
      </c>
    </row>
    <row r="491" spans="2:3">
      <c r="B491" s="51">
        <v>7.7</v>
      </c>
      <c r="C491" s="52">
        <v>0</v>
      </c>
    </row>
    <row r="492" spans="2:3">
      <c r="B492" s="51">
        <v>7.7</v>
      </c>
      <c r="C492" s="52">
        <v>0</v>
      </c>
    </row>
    <row r="493" spans="2:3">
      <c r="B493" s="51">
        <v>7.7</v>
      </c>
      <c r="C493" s="52">
        <v>0</v>
      </c>
    </row>
    <row r="494" spans="2:3">
      <c r="B494" s="51">
        <v>7.7</v>
      </c>
      <c r="C494" s="52">
        <v>0</v>
      </c>
    </row>
    <row r="495" spans="2:3">
      <c r="B495" s="51">
        <v>7.7</v>
      </c>
      <c r="C495" s="52">
        <v>0</v>
      </c>
    </row>
    <row r="496" spans="2:3">
      <c r="B496" s="51">
        <v>7.7</v>
      </c>
      <c r="C496" s="52">
        <v>0</v>
      </c>
    </row>
    <row r="497" spans="2:3">
      <c r="B497" s="51">
        <v>7.7</v>
      </c>
      <c r="C497" s="52">
        <v>0</v>
      </c>
    </row>
    <row r="498" spans="2:3">
      <c r="B498" s="51">
        <v>7.7</v>
      </c>
      <c r="C498" s="52">
        <v>0</v>
      </c>
    </row>
    <row r="499" spans="2:3">
      <c r="B499" s="51">
        <v>7.7</v>
      </c>
      <c r="C499" s="52">
        <v>0</v>
      </c>
    </row>
    <row r="500" spans="2:3">
      <c r="B500" s="51">
        <v>7.7</v>
      </c>
      <c r="C500" s="52">
        <v>0</v>
      </c>
    </row>
    <row r="501" spans="2:3">
      <c r="B501" s="51">
        <v>7.7</v>
      </c>
      <c r="C501" s="52">
        <v>0</v>
      </c>
    </row>
    <row r="502" spans="2:3">
      <c r="B502" s="51">
        <v>7.7</v>
      </c>
      <c r="C502" s="52">
        <v>0</v>
      </c>
    </row>
    <row r="503" spans="2:3">
      <c r="B503" s="51">
        <v>7.7</v>
      </c>
      <c r="C503" s="52">
        <v>0</v>
      </c>
    </row>
    <row r="504" spans="2:3">
      <c r="B504" s="51">
        <v>7.7</v>
      </c>
      <c r="C504" s="52">
        <v>0</v>
      </c>
    </row>
    <row r="505" spans="2:3">
      <c r="B505" s="51">
        <v>7.7</v>
      </c>
      <c r="C505" s="52">
        <v>0</v>
      </c>
    </row>
    <row r="506" spans="2:3">
      <c r="B506" s="51">
        <v>7.7</v>
      </c>
      <c r="C506" s="52">
        <v>0</v>
      </c>
    </row>
    <row r="507" spans="2:3">
      <c r="B507" s="51">
        <v>7.7</v>
      </c>
      <c r="C507" s="52">
        <v>0</v>
      </c>
    </row>
    <row r="508" spans="2:3">
      <c r="B508" s="51">
        <v>7.7</v>
      </c>
      <c r="C508" s="52">
        <v>0</v>
      </c>
    </row>
    <row r="509" spans="2:3">
      <c r="B509" s="51">
        <v>7.7</v>
      </c>
      <c r="C509" s="52">
        <v>0</v>
      </c>
    </row>
    <row r="510" spans="2:3">
      <c r="B510" s="51">
        <v>7.7</v>
      </c>
      <c r="C510" s="52">
        <v>0</v>
      </c>
    </row>
    <row r="511" spans="2:3">
      <c r="B511" s="51">
        <v>7.7</v>
      </c>
      <c r="C511" s="52">
        <v>0</v>
      </c>
    </row>
    <row r="512" spans="2:3">
      <c r="B512" s="51">
        <v>7.7</v>
      </c>
      <c r="C512" s="52">
        <v>0</v>
      </c>
    </row>
    <row r="513" spans="2:3">
      <c r="B513" s="51">
        <v>7.7</v>
      </c>
      <c r="C513" s="52">
        <v>0</v>
      </c>
    </row>
    <row r="514" spans="2:3">
      <c r="B514" s="51">
        <v>7.5</v>
      </c>
      <c r="C514" s="52">
        <v>0</v>
      </c>
    </row>
    <row r="515" spans="2:3">
      <c r="B515" s="51">
        <v>7.5</v>
      </c>
      <c r="C515" s="52">
        <v>0</v>
      </c>
    </row>
    <row r="516" spans="2:3">
      <c r="B516" s="51">
        <v>3.1</v>
      </c>
      <c r="C516" s="52">
        <v>0</v>
      </c>
    </row>
    <row r="517" spans="2:3">
      <c r="B517" s="51">
        <v>0.1</v>
      </c>
      <c r="C517" s="52">
        <v>0</v>
      </c>
    </row>
    <row r="518" spans="2:3">
      <c r="B518" s="51">
        <v>0</v>
      </c>
      <c r="C518" s="52">
        <v>0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252</v>
      </c>
      <c r="B1" s="65" t="s">
        <v>673</v>
      </c>
      <c r="C1" s="66"/>
      <c r="D1" s="66"/>
      <c r="E1" s="66"/>
      <c r="F1" s="66"/>
      <c r="G1" s="6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C5" s="30" t="s">
        <v>247</v>
      </c>
      <c r="D5" s="30" t="s">
        <v>248</v>
      </c>
      <c r="E5" s="30" t="s">
        <v>249</v>
      </c>
      <c r="F5" s="31" t="s">
        <v>251</v>
      </c>
      <c r="G5" s="30" t="s">
        <v>250</v>
      </c>
      <c r="H5" s="8"/>
    </row>
    <row r="6" spans="1:29">
      <c r="A6" s="24" t="s">
        <v>108</v>
      </c>
      <c r="C6" s="20">
        <v>37</v>
      </c>
      <c r="D6" s="20">
        <v>35</v>
      </c>
      <c r="E6" s="20">
        <v>11</v>
      </c>
      <c r="F6" s="20">
        <v>9</v>
      </c>
      <c r="G6" s="20">
        <v>4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113</v>
      </c>
      <c r="C7" s="20">
        <v>41</v>
      </c>
      <c r="D7" s="20">
        <v>10</v>
      </c>
      <c r="E7" s="20">
        <v>13</v>
      </c>
      <c r="F7" s="20">
        <v>29</v>
      </c>
      <c r="G7" s="20">
        <v>7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115</v>
      </c>
      <c r="C8" s="20">
        <v>14</v>
      </c>
      <c r="D8" s="20">
        <v>10</v>
      </c>
      <c r="E8" s="20">
        <v>26</v>
      </c>
      <c r="F8" s="20">
        <v>23</v>
      </c>
      <c r="G8" s="20">
        <v>27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 t="s">
        <v>3</v>
      </c>
      <c r="C9" s="20">
        <v>38</v>
      </c>
      <c r="D9" s="20">
        <v>8</v>
      </c>
      <c r="E9" s="20">
        <v>11</v>
      </c>
      <c r="F9" s="20">
        <v>27</v>
      </c>
      <c r="G9" s="20">
        <v>16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 t="s">
        <v>110</v>
      </c>
      <c r="C10" s="20">
        <v>31</v>
      </c>
      <c r="D10" s="20">
        <v>5</v>
      </c>
      <c r="E10" s="20">
        <v>24</v>
      </c>
      <c r="F10" s="20">
        <v>33</v>
      </c>
      <c r="G10" s="20">
        <v>7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 t="s">
        <v>109</v>
      </c>
      <c r="C11" s="20">
        <v>38</v>
      </c>
      <c r="D11" s="20">
        <v>3</v>
      </c>
      <c r="E11" s="20">
        <v>20</v>
      </c>
      <c r="F11" s="20">
        <v>19</v>
      </c>
      <c r="G11" s="20">
        <v>20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 t="s">
        <v>2</v>
      </c>
      <c r="C12" s="20">
        <v>21</v>
      </c>
      <c r="D12" s="20">
        <v>2</v>
      </c>
      <c r="E12" s="20">
        <v>40</v>
      </c>
      <c r="F12" s="20">
        <v>24</v>
      </c>
      <c r="G12" s="20">
        <v>13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 t="s">
        <v>189</v>
      </c>
      <c r="C13" s="20">
        <v>39</v>
      </c>
      <c r="D13" s="20">
        <v>0</v>
      </c>
      <c r="E13" s="20">
        <v>30</v>
      </c>
      <c r="F13" s="20">
        <v>19</v>
      </c>
      <c r="G13" s="20">
        <v>12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 t="s">
        <v>116</v>
      </c>
      <c r="C14" s="20">
        <v>40</v>
      </c>
      <c r="D14" s="20">
        <v>0</v>
      </c>
      <c r="E14" s="20">
        <v>3</v>
      </c>
      <c r="F14" s="20">
        <v>44</v>
      </c>
      <c r="G14" s="20">
        <v>13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 t="s">
        <v>117</v>
      </c>
      <c r="C15" s="20">
        <v>37</v>
      </c>
      <c r="D15" s="20">
        <v>0</v>
      </c>
      <c r="E15" s="20">
        <v>25</v>
      </c>
      <c r="F15" s="20">
        <v>18</v>
      </c>
      <c r="G15" s="20">
        <v>20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264</v>
      </c>
      <c r="B1" s="7" t="s">
        <v>262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263</v>
      </c>
    </row>
    <row r="3" spans="1:29" ht="12.75" customHeight="1">
      <c r="C3" s="16"/>
    </row>
    <row r="4" spans="1:29" ht="12.75" customHeight="1"/>
    <row r="5" spans="1:29" s="6" customFormat="1" ht="28.5" customHeight="1">
      <c r="A5" s="56" t="s">
        <v>6</v>
      </c>
      <c r="B5" s="6" t="s">
        <v>147</v>
      </c>
      <c r="C5" s="6" t="s">
        <v>197</v>
      </c>
      <c r="D5" s="57" t="s">
        <v>260</v>
      </c>
      <c r="E5" s="39" t="s">
        <v>261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54" t="s">
        <v>253</v>
      </c>
      <c r="B6" s="53"/>
      <c r="C6" s="55"/>
      <c r="D6" s="58">
        <v>14</v>
      </c>
      <c r="E6" s="20">
        <v>0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4" t="s">
        <v>254</v>
      </c>
      <c r="B7" s="53"/>
      <c r="C7" s="55"/>
      <c r="D7" s="58">
        <v>19</v>
      </c>
      <c r="E7" s="20">
        <f>F8-D7</f>
        <v>-19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54" t="s">
        <v>255</v>
      </c>
      <c r="B8" s="53"/>
      <c r="C8" s="55"/>
      <c r="D8" s="58">
        <v>17</v>
      </c>
      <c r="E8" s="20">
        <v>3</v>
      </c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54" t="s">
        <v>256</v>
      </c>
      <c r="B9" s="53"/>
      <c r="C9" s="55"/>
      <c r="D9" s="58">
        <v>21</v>
      </c>
      <c r="E9" s="20">
        <v>0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4" t="s">
        <v>130</v>
      </c>
      <c r="B10" s="53"/>
      <c r="C10" s="55"/>
      <c r="D10" s="58">
        <v>22</v>
      </c>
      <c r="E10" s="20">
        <v>1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54" t="s">
        <v>257</v>
      </c>
      <c r="B11" s="53"/>
      <c r="C11" s="55"/>
      <c r="D11" s="58">
        <v>17</v>
      </c>
      <c r="E11" s="20">
        <v>11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4" t="s">
        <v>258</v>
      </c>
      <c r="B12" s="53"/>
      <c r="C12" s="55"/>
      <c r="D12" s="58">
        <v>38</v>
      </c>
      <c r="E12" s="20">
        <f>F13-D12</f>
        <v>-38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4" t="s">
        <v>259</v>
      </c>
      <c r="B13" s="53"/>
      <c r="C13" s="55"/>
      <c r="D13" s="58">
        <v>44</v>
      </c>
      <c r="E13" s="20">
        <v>3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633</v>
      </c>
      <c r="B1" s="7" t="s">
        <v>661</v>
      </c>
      <c r="C1" s="21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660</v>
      </c>
      <c r="C2" s="59"/>
      <c r="D2" s="59"/>
      <c r="E2" s="59"/>
    </row>
    <row r="3" spans="1:29" ht="12.75" customHeight="1">
      <c r="B3" s="22"/>
      <c r="C3" s="16"/>
      <c r="D3" s="59"/>
      <c r="E3" s="59"/>
    </row>
    <row r="4" spans="1:29" ht="12.75" customHeight="1">
      <c r="B4" s="22"/>
      <c r="C4" s="59"/>
      <c r="D4" s="59"/>
      <c r="E4" s="59"/>
    </row>
    <row r="5" spans="1:29" s="6" customFormat="1" ht="28.5" customHeight="1">
      <c r="B5" s="11"/>
      <c r="C5" s="11"/>
      <c r="D5" s="30" t="s">
        <v>187</v>
      </c>
      <c r="E5" s="30" t="s">
        <v>186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" t="s">
        <v>265</v>
      </c>
      <c r="B6" s="22"/>
      <c r="C6" s="59"/>
      <c r="D6" s="60">
        <v>97.2</v>
      </c>
      <c r="E6" s="60">
        <v>96.7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266</v>
      </c>
      <c r="B7" s="22"/>
      <c r="C7" s="59"/>
      <c r="D7" s="60">
        <v>97.5</v>
      </c>
      <c r="E7" s="60">
        <v>98.3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267</v>
      </c>
      <c r="B8" s="22"/>
      <c r="C8" s="59"/>
      <c r="D8" s="60">
        <v>96.5</v>
      </c>
      <c r="E8" s="60">
        <v>96.8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268</v>
      </c>
      <c r="B9" s="22"/>
      <c r="C9" s="59"/>
      <c r="D9" s="60">
        <v>96.9</v>
      </c>
      <c r="E9" s="60">
        <v>98.4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" t="s">
        <v>269</v>
      </c>
      <c r="B10" s="22"/>
      <c r="C10" s="59"/>
      <c r="D10" s="60">
        <v>96</v>
      </c>
      <c r="E10" s="60">
        <v>101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" t="s">
        <v>270</v>
      </c>
      <c r="B11" s="22"/>
      <c r="C11" s="59"/>
      <c r="D11" s="60">
        <v>101</v>
      </c>
      <c r="E11" s="60">
        <v>110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" t="s">
        <v>271</v>
      </c>
      <c r="B12" s="22"/>
      <c r="C12" s="59"/>
      <c r="D12" s="60">
        <v>92.8</v>
      </c>
      <c r="E12" s="60">
        <v>106.7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" t="s">
        <v>272</v>
      </c>
      <c r="B13" s="22"/>
      <c r="C13" s="59"/>
      <c r="D13" s="60">
        <v>92.4</v>
      </c>
      <c r="E13" s="60">
        <v>99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" t="s">
        <v>273</v>
      </c>
      <c r="B14" s="22"/>
      <c r="C14" s="59"/>
      <c r="D14" s="60">
        <v>96.9</v>
      </c>
      <c r="E14" s="60">
        <v>116.4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" t="s">
        <v>274</v>
      </c>
      <c r="B15" s="22"/>
      <c r="C15" s="59"/>
      <c r="D15" s="60">
        <v>98</v>
      </c>
      <c r="E15" s="60">
        <v>101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" t="s">
        <v>275</v>
      </c>
      <c r="B16" s="22"/>
      <c r="C16" s="59"/>
      <c r="D16" s="60">
        <v>91.8</v>
      </c>
      <c r="E16" s="60">
        <v>95.1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" t="s">
        <v>276</v>
      </c>
      <c r="B17" s="22"/>
      <c r="C17" s="59"/>
      <c r="D17" s="60">
        <v>94.9</v>
      </c>
      <c r="E17" s="60">
        <v>102</v>
      </c>
    </row>
    <row r="18" spans="1:5">
      <c r="A18" s="1" t="s">
        <v>277</v>
      </c>
      <c r="B18" s="22"/>
      <c r="C18" s="59"/>
      <c r="D18" s="60">
        <v>96.5</v>
      </c>
      <c r="E18" s="60">
        <v>97.5</v>
      </c>
    </row>
    <row r="19" spans="1:5">
      <c r="A19" s="1" t="s">
        <v>278</v>
      </c>
      <c r="B19" s="22"/>
      <c r="C19" s="59"/>
      <c r="D19" s="60">
        <v>97.8</v>
      </c>
      <c r="E19" s="60">
        <v>99.2</v>
      </c>
    </row>
    <row r="20" spans="1:5">
      <c r="A20" s="1" t="s">
        <v>279</v>
      </c>
      <c r="B20" s="22"/>
      <c r="C20" s="59"/>
      <c r="D20" s="60">
        <v>95</v>
      </c>
      <c r="E20" s="60">
        <v>105.5</v>
      </c>
    </row>
    <row r="21" spans="1:5">
      <c r="A21" s="1" t="s">
        <v>280</v>
      </c>
      <c r="B21" s="22"/>
      <c r="C21" s="59"/>
      <c r="D21" s="60">
        <v>96.8</v>
      </c>
      <c r="E21" s="60">
        <v>95.9</v>
      </c>
    </row>
    <row r="22" spans="1:5">
      <c r="A22" s="1" t="s">
        <v>281</v>
      </c>
      <c r="B22" s="22"/>
      <c r="C22" s="59"/>
      <c r="D22" s="60">
        <v>94.3</v>
      </c>
      <c r="E22" s="60">
        <v>100.6</v>
      </c>
    </row>
    <row r="23" spans="1:5">
      <c r="A23" s="1" t="s">
        <v>282</v>
      </c>
      <c r="B23" s="22"/>
      <c r="C23" s="59"/>
      <c r="D23" s="60">
        <v>94.5</v>
      </c>
      <c r="E23" s="60">
        <v>96.7</v>
      </c>
    </row>
    <row r="24" spans="1:5">
      <c r="A24" s="1" t="s">
        <v>283</v>
      </c>
      <c r="B24" s="22"/>
      <c r="C24" s="59"/>
      <c r="D24" s="60">
        <v>94.4</v>
      </c>
      <c r="E24" s="60">
        <v>95.7</v>
      </c>
    </row>
    <row r="25" spans="1:5">
      <c r="A25" s="1" t="s">
        <v>284</v>
      </c>
      <c r="B25" s="22"/>
      <c r="C25" s="59"/>
      <c r="D25" s="60">
        <v>98</v>
      </c>
      <c r="E25" s="60">
        <v>94.1</v>
      </c>
    </row>
    <row r="26" spans="1:5">
      <c r="A26" s="1" t="s">
        <v>285</v>
      </c>
      <c r="B26" s="22"/>
      <c r="C26" s="59"/>
      <c r="D26" s="60">
        <v>95.4</v>
      </c>
      <c r="E26" s="60">
        <v>95.1</v>
      </c>
    </row>
    <row r="27" spans="1:5">
      <c r="A27" s="1" t="s">
        <v>286</v>
      </c>
      <c r="B27" s="22"/>
      <c r="C27" s="59"/>
      <c r="D27" s="60">
        <v>98.9</v>
      </c>
      <c r="E27" s="60">
        <v>99.8</v>
      </c>
    </row>
    <row r="28" spans="1:5">
      <c r="A28" s="1" t="s">
        <v>287</v>
      </c>
      <c r="B28" s="22"/>
      <c r="C28" s="59"/>
      <c r="D28" s="60">
        <v>104.7</v>
      </c>
      <c r="E28" s="60">
        <v>95.8</v>
      </c>
    </row>
    <row r="29" spans="1:5">
      <c r="A29" s="1" t="s">
        <v>288</v>
      </c>
      <c r="B29" s="22"/>
      <c r="C29" s="59"/>
      <c r="D29" s="60">
        <v>103.7</v>
      </c>
      <c r="E29" s="60">
        <v>93.4</v>
      </c>
    </row>
    <row r="30" spans="1:5">
      <c r="A30" s="1" t="s">
        <v>289</v>
      </c>
      <c r="B30" s="22"/>
      <c r="C30" s="59"/>
      <c r="D30" s="60">
        <v>92.1</v>
      </c>
      <c r="E30" s="60">
        <v>97.3</v>
      </c>
    </row>
    <row r="31" spans="1:5">
      <c r="A31" s="1" t="s">
        <v>290</v>
      </c>
      <c r="B31" s="22"/>
      <c r="C31" s="59"/>
      <c r="D31" s="60">
        <v>96.6</v>
      </c>
      <c r="E31" s="60">
        <v>93.7</v>
      </c>
    </row>
    <row r="32" spans="1:5">
      <c r="A32" s="1" t="s">
        <v>291</v>
      </c>
      <c r="B32" s="22"/>
      <c r="C32" s="59"/>
      <c r="D32" s="60">
        <v>95.1</v>
      </c>
      <c r="E32" s="60">
        <v>94.1</v>
      </c>
    </row>
    <row r="33" spans="1:5">
      <c r="A33" s="1" t="s">
        <v>292</v>
      </c>
      <c r="B33" s="22"/>
      <c r="C33" s="59"/>
      <c r="D33" s="60">
        <v>94.2</v>
      </c>
      <c r="E33" s="60">
        <v>91.7</v>
      </c>
    </row>
    <row r="34" spans="1:5">
      <c r="A34" s="1" t="s">
        <v>293</v>
      </c>
      <c r="B34" s="22"/>
      <c r="C34" s="59"/>
      <c r="D34" s="60">
        <v>92</v>
      </c>
      <c r="E34" s="60">
        <v>93.2</v>
      </c>
    </row>
    <row r="35" spans="1:5">
      <c r="A35" s="1" t="s">
        <v>294</v>
      </c>
      <c r="B35" s="22"/>
      <c r="C35" s="59"/>
      <c r="D35" s="60">
        <v>99</v>
      </c>
      <c r="E35" s="60">
        <v>96.4</v>
      </c>
    </row>
    <row r="36" spans="1:5">
      <c r="A36" s="1" t="s">
        <v>295</v>
      </c>
      <c r="B36" s="22"/>
      <c r="C36" s="59"/>
      <c r="D36" s="60">
        <v>95.6</v>
      </c>
      <c r="E36" s="60">
        <v>96.8</v>
      </c>
    </row>
    <row r="37" spans="1:5">
      <c r="A37" s="1" t="s">
        <v>296</v>
      </c>
      <c r="B37" s="22"/>
      <c r="C37" s="59"/>
      <c r="D37" s="60">
        <v>95.2</v>
      </c>
      <c r="E37" s="60">
        <v>93</v>
      </c>
    </row>
    <row r="38" spans="1:5">
      <c r="A38" s="1" t="s">
        <v>297</v>
      </c>
      <c r="B38" s="22"/>
      <c r="C38" s="59"/>
      <c r="D38" s="60">
        <v>96.1</v>
      </c>
      <c r="E38" s="60">
        <v>102.1</v>
      </c>
    </row>
    <row r="39" spans="1:5">
      <c r="A39" s="1" t="s">
        <v>298</v>
      </c>
      <c r="B39" s="22"/>
      <c r="C39" s="59"/>
      <c r="D39" s="60">
        <v>94.2</v>
      </c>
      <c r="E39" s="60">
        <v>92</v>
      </c>
    </row>
    <row r="40" spans="1:5">
      <c r="A40" s="1" t="s">
        <v>299</v>
      </c>
      <c r="B40" s="22"/>
      <c r="C40" s="59"/>
      <c r="D40" s="60">
        <v>94.3</v>
      </c>
      <c r="E40" s="60">
        <v>99.9</v>
      </c>
    </row>
    <row r="41" spans="1:5">
      <c r="A41" s="1" t="s">
        <v>300</v>
      </c>
      <c r="B41" s="22"/>
      <c r="C41" s="59"/>
      <c r="D41" s="60">
        <v>92.4</v>
      </c>
      <c r="E41" s="60">
        <v>94.1</v>
      </c>
    </row>
    <row r="42" spans="1:5">
      <c r="A42" s="1" t="s">
        <v>301</v>
      </c>
      <c r="B42" s="22"/>
      <c r="C42" s="59"/>
      <c r="D42" s="60">
        <v>96.7</v>
      </c>
      <c r="E42" s="60">
        <v>102.5</v>
      </c>
    </row>
    <row r="43" spans="1:5">
      <c r="A43" s="1" t="s">
        <v>302</v>
      </c>
      <c r="B43" s="22"/>
      <c r="C43" s="59"/>
      <c r="D43" s="60">
        <v>100.6</v>
      </c>
      <c r="E43" s="60">
        <v>100.4</v>
      </c>
    </row>
    <row r="44" spans="1:5">
      <c r="A44" s="1" t="s">
        <v>303</v>
      </c>
      <c r="B44" s="22"/>
      <c r="C44" s="59"/>
      <c r="D44" s="60">
        <v>95.3</v>
      </c>
      <c r="E44" s="60">
        <v>98.1</v>
      </c>
    </row>
    <row r="45" spans="1:5">
      <c r="A45" s="1" t="s">
        <v>304</v>
      </c>
      <c r="B45" s="22"/>
      <c r="C45" s="59"/>
      <c r="D45" s="60">
        <v>99.2</v>
      </c>
      <c r="E45" s="60">
        <v>104.8</v>
      </c>
    </row>
    <row r="46" spans="1:5">
      <c r="A46" s="1" t="s">
        <v>305</v>
      </c>
      <c r="B46" s="22"/>
      <c r="C46" s="59"/>
      <c r="D46" s="60">
        <v>95.2</v>
      </c>
      <c r="E46" s="60">
        <v>100.3</v>
      </c>
    </row>
    <row r="47" spans="1:5">
      <c r="A47" s="1" t="s">
        <v>306</v>
      </c>
      <c r="B47" s="22"/>
      <c r="C47" s="59"/>
      <c r="D47" s="60">
        <v>93.9</v>
      </c>
      <c r="E47" s="60">
        <v>109.4</v>
      </c>
    </row>
    <row r="48" spans="1:5">
      <c r="A48" s="1" t="s">
        <v>307</v>
      </c>
      <c r="B48" s="22"/>
      <c r="C48" s="59"/>
      <c r="D48" s="60">
        <v>96.1</v>
      </c>
      <c r="E48" s="60">
        <v>98</v>
      </c>
    </row>
    <row r="49" spans="1:5">
      <c r="A49" s="1" t="s">
        <v>308</v>
      </c>
      <c r="B49" s="22"/>
      <c r="C49" s="59"/>
      <c r="D49" s="60">
        <v>98.4</v>
      </c>
      <c r="E49" s="60">
        <v>101.3</v>
      </c>
    </row>
    <row r="50" spans="1:5">
      <c r="A50" s="1" t="s">
        <v>309</v>
      </c>
      <c r="B50" s="22"/>
      <c r="C50" s="59"/>
      <c r="D50" s="60">
        <v>97.9</v>
      </c>
      <c r="E50" s="60">
        <v>102.4</v>
      </c>
    </row>
    <row r="51" spans="1:5">
      <c r="A51" s="1" t="s">
        <v>310</v>
      </c>
      <c r="B51" s="22"/>
      <c r="C51" s="59"/>
      <c r="D51" s="60">
        <v>99.9</v>
      </c>
      <c r="E51" s="60">
        <v>101.8</v>
      </c>
    </row>
    <row r="52" spans="1:5">
      <c r="A52" s="1" t="s">
        <v>311</v>
      </c>
      <c r="B52" s="22"/>
      <c r="C52" s="59"/>
      <c r="D52" s="60">
        <v>101.6</v>
      </c>
      <c r="E52" s="60">
        <v>101.9</v>
      </c>
    </row>
    <row r="53" spans="1:5">
      <c r="A53" s="1" t="s">
        <v>312</v>
      </c>
      <c r="B53" s="22"/>
      <c r="C53" s="59"/>
      <c r="D53" s="60">
        <v>99.5</v>
      </c>
      <c r="E53" s="60">
        <v>104.3</v>
      </c>
    </row>
    <row r="54" spans="1:5">
      <c r="A54" s="1" t="s">
        <v>313</v>
      </c>
      <c r="B54" s="22"/>
      <c r="C54" s="59"/>
      <c r="D54" s="60">
        <v>102.1</v>
      </c>
      <c r="E54" s="60">
        <v>102.7</v>
      </c>
    </row>
    <row r="55" spans="1:5">
      <c r="A55" s="1" t="s">
        <v>314</v>
      </c>
      <c r="B55" s="22"/>
      <c r="C55" s="59"/>
      <c r="D55" s="60">
        <v>94.5</v>
      </c>
      <c r="E55" s="60">
        <v>97.4</v>
      </c>
    </row>
    <row r="56" spans="1:5">
      <c r="A56" s="1" t="s">
        <v>315</v>
      </c>
      <c r="B56" s="22"/>
      <c r="C56" s="59"/>
      <c r="D56" s="60">
        <v>100.7</v>
      </c>
      <c r="E56" s="60">
        <v>99.7</v>
      </c>
    </row>
    <row r="57" spans="1:5">
      <c r="A57" s="1" t="s">
        <v>316</v>
      </c>
      <c r="B57" s="22"/>
      <c r="C57" s="59"/>
      <c r="D57" s="60">
        <v>108.7</v>
      </c>
      <c r="E57" s="60">
        <v>108.2</v>
      </c>
    </row>
    <row r="58" spans="1:5">
      <c r="A58" s="1" t="s">
        <v>317</v>
      </c>
      <c r="B58" s="22"/>
      <c r="C58" s="59"/>
      <c r="D58" s="60">
        <v>97.3</v>
      </c>
      <c r="E58" s="60">
        <v>114.9</v>
      </c>
    </row>
    <row r="59" spans="1:5">
      <c r="A59" s="1" t="s">
        <v>318</v>
      </c>
      <c r="B59" s="22"/>
      <c r="C59" s="59"/>
      <c r="D59" s="60">
        <v>113.9</v>
      </c>
      <c r="E59" s="60">
        <v>119.5</v>
      </c>
    </row>
    <row r="60" spans="1:5">
      <c r="A60" s="1" t="s">
        <v>319</v>
      </c>
      <c r="B60" s="22"/>
      <c r="C60" s="59"/>
      <c r="D60" s="60">
        <v>101.5</v>
      </c>
      <c r="E60" s="60">
        <v>112.4</v>
      </c>
    </row>
    <row r="61" spans="1:5">
      <c r="A61" s="1" t="s">
        <v>320</v>
      </c>
      <c r="B61" s="22"/>
      <c r="C61" s="59"/>
      <c r="D61" s="60">
        <v>106.3</v>
      </c>
      <c r="E61" s="60">
        <v>97.4</v>
      </c>
    </row>
    <row r="62" spans="1:5">
      <c r="A62" s="1" t="s">
        <v>321</v>
      </c>
      <c r="B62" s="22"/>
      <c r="C62" s="59"/>
      <c r="D62" s="60">
        <v>103</v>
      </c>
      <c r="E62" s="60">
        <v>101.4</v>
      </c>
    </row>
    <row r="63" spans="1:5">
      <c r="A63" s="1" t="s">
        <v>322</v>
      </c>
      <c r="B63" s="22"/>
      <c r="C63" s="59"/>
      <c r="D63" s="60">
        <v>106.6</v>
      </c>
      <c r="E63" s="60">
        <v>113.5</v>
      </c>
    </row>
    <row r="64" spans="1:5">
      <c r="A64" s="1" t="s">
        <v>323</v>
      </c>
      <c r="B64" s="22"/>
      <c r="C64" s="59"/>
      <c r="D64" s="60">
        <v>103</v>
      </c>
      <c r="E64" s="60">
        <v>101.3</v>
      </c>
    </row>
    <row r="65" spans="1:5">
      <c r="A65" s="1" t="s">
        <v>324</v>
      </c>
      <c r="B65" s="22"/>
      <c r="C65" s="59"/>
      <c r="D65" s="60">
        <v>97.2</v>
      </c>
      <c r="E65" s="60">
        <v>98.1</v>
      </c>
    </row>
    <row r="66" spans="1:5">
      <c r="A66" s="1" t="s">
        <v>325</v>
      </c>
      <c r="B66" s="22"/>
      <c r="C66" s="59"/>
      <c r="D66" s="60">
        <v>97</v>
      </c>
      <c r="E66" s="60">
        <v>100</v>
      </c>
    </row>
    <row r="67" spans="1:5">
      <c r="A67" s="1" t="s">
        <v>326</v>
      </c>
      <c r="B67" s="22"/>
      <c r="C67" s="59"/>
      <c r="D67" s="60">
        <v>108.8</v>
      </c>
      <c r="E67" s="60">
        <v>102.9</v>
      </c>
    </row>
    <row r="68" spans="1:5">
      <c r="A68" s="1" t="s">
        <v>327</v>
      </c>
      <c r="B68" s="22"/>
      <c r="C68" s="59"/>
      <c r="D68" s="60">
        <v>112.7</v>
      </c>
      <c r="E68" s="60">
        <v>112.3</v>
      </c>
    </row>
    <row r="69" spans="1:5">
      <c r="A69" s="1" t="s">
        <v>328</v>
      </c>
      <c r="B69" s="22"/>
      <c r="C69" s="59"/>
      <c r="D69" s="60">
        <v>99.7</v>
      </c>
      <c r="E69" s="60">
        <v>116.1</v>
      </c>
    </row>
    <row r="70" spans="1:5">
      <c r="A70" s="1" t="s">
        <v>329</v>
      </c>
      <c r="B70" s="22"/>
      <c r="C70" s="59"/>
      <c r="D70" s="60">
        <v>107</v>
      </c>
      <c r="E70" s="60">
        <v>109.1</v>
      </c>
    </row>
    <row r="71" spans="1:5">
      <c r="A71" s="1" t="s">
        <v>330</v>
      </c>
      <c r="B71" s="22"/>
      <c r="C71" s="59"/>
      <c r="D71" s="60">
        <v>110.8</v>
      </c>
      <c r="E71" s="60">
        <v>102.9</v>
      </c>
    </row>
    <row r="72" spans="1:5">
      <c r="A72" s="1" t="s">
        <v>331</v>
      </c>
      <c r="B72" s="22"/>
      <c r="C72" s="59"/>
      <c r="D72" s="60">
        <v>98.1</v>
      </c>
      <c r="E72" s="60">
        <v>105.3</v>
      </c>
    </row>
    <row r="73" spans="1:5">
      <c r="A73" s="1" t="s">
        <v>332</v>
      </c>
      <c r="B73" s="22"/>
      <c r="C73" s="59"/>
      <c r="D73" s="60">
        <v>106.7</v>
      </c>
      <c r="E73" s="60">
        <v>107.3</v>
      </c>
    </row>
    <row r="74" spans="1:5">
      <c r="A74" s="1" t="s">
        <v>333</v>
      </c>
      <c r="B74" s="22"/>
      <c r="C74" s="59"/>
      <c r="D74" s="60">
        <v>100.7</v>
      </c>
      <c r="E74" s="60">
        <v>97</v>
      </c>
    </row>
    <row r="75" spans="1:5">
      <c r="A75" s="1" t="s">
        <v>334</v>
      </c>
      <c r="B75" s="22"/>
      <c r="C75" s="59"/>
      <c r="D75" s="60">
        <v>101.5</v>
      </c>
      <c r="E75" s="60">
        <v>100.8</v>
      </c>
    </row>
    <row r="76" spans="1:5">
      <c r="A76" s="1" t="s">
        <v>335</v>
      </c>
      <c r="B76" s="22"/>
      <c r="C76" s="59"/>
      <c r="D76" s="60">
        <v>92.9</v>
      </c>
      <c r="E76" s="60">
        <v>96</v>
      </c>
    </row>
    <row r="77" spans="1:5">
      <c r="A77" s="1" t="s">
        <v>336</v>
      </c>
      <c r="B77" s="22"/>
      <c r="C77" s="59"/>
      <c r="D77" s="60">
        <v>93.9</v>
      </c>
      <c r="E77" s="60">
        <v>96.7</v>
      </c>
    </row>
    <row r="78" spans="1:5">
      <c r="A78" s="1" t="s">
        <v>337</v>
      </c>
      <c r="B78" s="22"/>
      <c r="C78" s="59"/>
      <c r="D78" s="60">
        <v>91.4</v>
      </c>
      <c r="E78" s="60">
        <v>98.3</v>
      </c>
    </row>
    <row r="79" spans="1:5">
      <c r="A79" s="1" t="s">
        <v>338</v>
      </c>
      <c r="B79" s="22"/>
      <c r="C79" s="59"/>
      <c r="D79" s="60">
        <v>95.3</v>
      </c>
      <c r="E79" s="60">
        <v>95.8</v>
      </c>
    </row>
    <row r="80" spans="1:5">
      <c r="A80" s="1" t="s">
        <v>339</v>
      </c>
      <c r="B80" s="22"/>
      <c r="C80" s="59"/>
      <c r="D80" s="60">
        <v>93.2</v>
      </c>
      <c r="E80" s="60">
        <v>100.3</v>
      </c>
    </row>
    <row r="81" spans="1:5">
      <c r="A81" s="1" t="s">
        <v>340</v>
      </c>
      <c r="B81" s="22"/>
      <c r="C81" s="59"/>
      <c r="D81" s="60">
        <v>96.4</v>
      </c>
      <c r="E81" s="60">
        <v>112.7</v>
      </c>
    </row>
    <row r="82" spans="1:5">
      <c r="A82" s="1" t="s">
        <v>341</v>
      </c>
      <c r="B82" s="22"/>
      <c r="C82" s="59"/>
      <c r="D82" s="60">
        <v>99.2</v>
      </c>
      <c r="E82" s="60">
        <v>109.8</v>
      </c>
    </row>
    <row r="83" spans="1:5">
      <c r="A83" s="1" t="s">
        <v>342</v>
      </c>
      <c r="B83" s="22"/>
      <c r="C83" s="59"/>
      <c r="D83" s="60">
        <v>100.6</v>
      </c>
      <c r="E83" s="60">
        <v>112.1</v>
      </c>
    </row>
    <row r="84" spans="1:5">
      <c r="A84" s="1" t="s">
        <v>343</v>
      </c>
      <c r="B84" s="22"/>
      <c r="C84" s="59"/>
      <c r="D84" s="60">
        <v>106.4</v>
      </c>
      <c r="E84" s="60">
        <v>107.6</v>
      </c>
    </row>
    <row r="85" spans="1:5">
      <c r="A85" s="1" t="s">
        <v>344</v>
      </c>
      <c r="B85" s="22"/>
      <c r="C85" s="59"/>
      <c r="D85" s="60">
        <v>99.3</v>
      </c>
      <c r="E85" s="60">
        <v>102.3</v>
      </c>
    </row>
    <row r="86" spans="1:5">
      <c r="A86" s="1" t="s">
        <v>345</v>
      </c>
      <c r="B86" s="22"/>
      <c r="C86" s="59"/>
      <c r="D86" s="60">
        <v>103.8</v>
      </c>
      <c r="E86" s="60">
        <v>105.6</v>
      </c>
    </row>
    <row r="87" spans="1:5">
      <c r="A87" s="1" t="s">
        <v>346</v>
      </c>
      <c r="B87" s="22"/>
      <c r="C87" s="59"/>
      <c r="D87" s="60">
        <v>101.4</v>
      </c>
      <c r="E87" s="60">
        <v>112.4</v>
      </c>
    </row>
    <row r="88" spans="1:5">
      <c r="A88" s="1" t="s">
        <v>347</v>
      </c>
      <c r="B88" s="22"/>
      <c r="C88" s="59"/>
      <c r="D88" s="60">
        <v>93.7</v>
      </c>
      <c r="E88" s="60">
        <v>101</v>
      </c>
    </row>
    <row r="89" spans="1:5">
      <c r="A89" s="1" t="s">
        <v>348</v>
      </c>
      <c r="B89" s="22"/>
      <c r="C89" s="59"/>
      <c r="D89" s="60">
        <v>103.6</v>
      </c>
      <c r="E89" s="60">
        <v>102.6</v>
      </c>
    </row>
    <row r="90" spans="1:5">
      <c r="A90" s="1" t="s">
        <v>349</v>
      </c>
      <c r="B90" s="22"/>
      <c r="C90" s="59"/>
      <c r="D90" s="60">
        <v>95.9</v>
      </c>
      <c r="E90" s="60">
        <v>99.4</v>
      </c>
    </row>
    <row r="91" spans="1:5">
      <c r="A91" s="1" t="s">
        <v>350</v>
      </c>
      <c r="B91" s="22"/>
      <c r="C91" s="59"/>
      <c r="D91" s="60">
        <v>105</v>
      </c>
      <c r="E91" s="60">
        <v>98.8</v>
      </c>
    </row>
    <row r="92" spans="1:5">
      <c r="A92" s="1" t="s">
        <v>351</v>
      </c>
      <c r="B92" s="22"/>
      <c r="C92" s="59"/>
      <c r="D92" s="60">
        <v>101.7</v>
      </c>
      <c r="E92" s="60">
        <v>97.8</v>
      </c>
    </row>
    <row r="93" spans="1:5">
      <c r="A93" s="1" t="s">
        <v>352</v>
      </c>
      <c r="B93" s="22"/>
      <c r="C93" s="59"/>
      <c r="D93" s="60">
        <v>101.5</v>
      </c>
      <c r="E93" s="60">
        <v>97</v>
      </c>
    </row>
    <row r="94" spans="1:5">
      <c r="A94" s="1" t="s">
        <v>353</v>
      </c>
      <c r="B94" s="22"/>
      <c r="C94" s="59"/>
      <c r="D94" s="60">
        <v>110.3</v>
      </c>
      <c r="E94" s="60">
        <v>110.3</v>
      </c>
    </row>
    <row r="95" spans="1:5">
      <c r="A95" s="1" t="s">
        <v>354</v>
      </c>
      <c r="B95" s="22"/>
      <c r="C95" s="59"/>
      <c r="D95" s="60">
        <v>104.1</v>
      </c>
      <c r="E95" s="60">
        <v>106.6</v>
      </c>
    </row>
    <row r="96" spans="1:5">
      <c r="A96" s="1" t="s">
        <v>355</v>
      </c>
      <c r="B96" s="22"/>
      <c r="C96" s="59"/>
      <c r="D96" s="60">
        <v>156.9</v>
      </c>
      <c r="E96" s="60">
        <v>108.3</v>
      </c>
    </row>
    <row r="97" spans="1:5">
      <c r="A97" s="1" t="s">
        <v>356</v>
      </c>
      <c r="B97" s="22"/>
      <c r="C97" s="59"/>
      <c r="D97" s="60">
        <v>97.6</v>
      </c>
      <c r="E97" s="60">
        <v>108.5</v>
      </c>
    </row>
    <row r="98" spans="1:5">
      <c r="A98" s="1" t="s">
        <v>357</v>
      </c>
      <c r="B98" s="22"/>
      <c r="C98" s="59"/>
      <c r="D98" s="60">
        <v>101.6</v>
      </c>
      <c r="E98" s="60">
        <v>101.7</v>
      </c>
    </row>
    <row r="99" spans="1:5">
      <c r="A99" s="1" t="s">
        <v>358</v>
      </c>
      <c r="B99" s="22"/>
      <c r="C99" s="59"/>
      <c r="D99" s="60">
        <v>96.7</v>
      </c>
      <c r="E99" s="60">
        <v>95.4</v>
      </c>
    </row>
    <row r="100" spans="1:5">
      <c r="A100" s="1" t="s">
        <v>359</v>
      </c>
      <c r="B100" s="22"/>
      <c r="C100" s="59"/>
      <c r="D100" s="60">
        <v>92.3</v>
      </c>
      <c r="E100" s="60">
        <v>95.2</v>
      </c>
    </row>
    <row r="101" spans="1:5">
      <c r="A101" s="1" t="s">
        <v>360</v>
      </c>
      <c r="B101" s="22"/>
      <c r="C101" s="59"/>
      <c r="D101" s="60">
        <v>92.2</v>
      </c>
      <c r="E101" s="60">
        <v>97.4</v>
      </c>
    </row>
    <row r="102" spans="1:5">
      <c r="A102" s="1" t="s">
        <v>361</v>
      </c>
      <c r="B102" s="22"/>
      <c r="C102" s="59"/>
      <c r="D102" s="60">
        <v>96.4</v>
      </c>
      <c r="E102" s="60">
        <v>92.8</v>
      </c>
    </row>
    <row r="103" spans="1:5">
      <c r="A103" s="1" t="s">
        <v>362</v>
      </c>
      <c r="B103" s="22"/>
      <c r="C103" s="59"/>
      <c r="D103" s="60">
        <v>94.5</v>
      </c>
      <c r="E103" s="60">
        <v>86.6</v>
      </c>
    </row>
    <row r="104" spans="1:5">
      <c r="A104" s="1" t="s">
        <v>363</v>
      </c>
      <c r="B104" s="22"/>
      <c r="C104" s="59"/>
      <c r="D104" s="60">
        <v>93</v>
      </c>
      <c r="E104" s="60">
        <v>92.6</v>
      </c>
    </row>
    <row r="105" spans="1:5">
      <c r="A105" s="1" t="s">
        <v>364</v>
      </c>
      <c r="B105" s="22"/>
      <c r="C105" s="59"/>
      <c r="D105" s="60">
        <v>99.9</v>
      </c>
      <c r="E105" s="60">
        <v>104.9</v>
      </c>
    </row>
    <row r="106" spans="1:5">
      <c r="A106" s="1" t="s">
        <v>365</v>
      </c>
      <c r="B106" s="22"/>
      <c r="C106" s="59"/>
      <c r="D106" s="60">
        <v>149.1</v>
      </c>
      <c r="E106" s="60">
        <v>131.80000000000001</v>
      </c>
    </row>
    <row r="107" spans="1:5">
      <c r="A107" s="1" t="s">
        <v>366</v>
      </c>
      <c r="B107" s="22"/>
      <c r="C107" s="59"/>
      <c r="D107" s="60">
        <v>92.1</v>
      </c>
      <c r="E107" s="60">
        <v>96.3</v>
      </c>
    </row>
    <row r="108" spans="1:5">
      <c r="A108" s="1" t="s">
        <v>367</v>
      </c>
      <c r="B108" s="22"/>
      <c r="C108" s="59"/>
      <c r="D108" s="60">
        <v>94.4</v>
      </c>
      <c r="E108" s="60">
        <v>96.3</v>
      </c>
    </row>
    <row r="109" spans="1:5">
      <c r="A109" s="1" t="s">
        <v>368</v>
      </c>
      <c r="B109" s="22"/>
      <c r="C109" s="59"/>
      <c r="D109" s="60">
        <v>94</v>
      </c>
      <c r="E109" s="60">
        <v>102.9</v>
      </c>
    </row>
    <row r="110" spans="1:5">
      <c r="A110" s="1" t="s">
        <v>369</v>
      </c>
      <c r="B110" s="22"/>
      <c r="C110" s="59"/>
      <c r="D110" s="60">
        <v>92.2</v>
      </c>
      <c r="E110" s="60">
        <v>100.9</v>
      </c>
    </row>
    <row r="111" spans="1:5">
      <c r="A111" s="1" t="s">
        <v>370</v>
      </c>
      <c r="B111" s="22"/>
      <c r="C111" s="59"/>
      <c r="D111" s="60">
        <v>92.1</v>
      </c>
      <c r="E111" s="60">
        <v>93.4</v>
      </c>
    </row>
    <row r="112" spans="1:5">
      <c r="A112" s="1" t="s">
        <v>371</v>
      </c>
      <c r="B112" s="22"/>
      <c r="C112" s="59"/>
      <c r="D112" s="60">
        <v>95</v>
      </c>
      <c r="E112" s="60">
        <v>102.6</v>
      </c>
    </row>
    <row r="113" spans="1:5">
      <c r="A113" s="1" t="s">
        <v>372</v>
      </c>
      <c r="B113" s="22"/>
      <c r="C113" s="59"/>
      <c r="D113" s="60">
        <v>92.3</v>
      </c>
      <c r="E113" s="60">
        <v>97</v>
      </c>
    </row>
    <row r="114" spans="1:5">
      <c r="A114" s="1" t="s">
        <v>373</v>
      </c>
      <c r="B114" s="22"/>
      <c r="C114" s="59"/>
      <c r="D114" s="60">
        <v>95.6</v>
      </c>
      <c r="E114" s="60">
        <v>99</v>
      </c>
    </row>
    <row r="115" spans="1:5">
      <c r="A115" s="1" t="s">
        <v>374</v>
      </c>
      <c r="B115" s="22"/>
      <c r="C115" s="59"/>
      <c r="D115" s="60">
        <v>93.8</v>
      </c>
      <c r="E115" s="60">
        <v>92.6</v>
      </c>
    </row>
    <row r="116" spans="1:5">
      <c r="A116" s="1" t="s">
        <v>375</v>
      </c>
      <c r="B116" s="22"/>
      <c r="C116" s="59"/>
      <c r="D116" s="60">
        <v>92.6</v>
      </c>
      <c r="E116" s="60">
        <v>90.6</v>
      </c>
    </row>
    <row r="117" spans="1:5">
      <c r="A117" s="1" t="s">
        <v>376</v>
      </c>
      <c r="B117" s="22"/>
      <c r="C117" s="59"/>
      <c r="D117" s="60">
        <v>92.2</v>
      </c>
      <c r="E117" s="60">
        <v>100.5</v>
      </c>
    </row>
    <row r="118" spans="1:5">
      <c r="A118" s="1" t="s">
        <v>377</v>
      </c>
      <c r="B118" s="22"/>
      <c r="C118" s="59"/>
      <c r="D118" s="60">
        <v>94.6</v>
      </c>
      <c r="E118" s="60">
        <v>100</v>
      </c>
    </row>
    <row r="119" spans="1:5">
      <c r="A119" s="1" t="s">
        <v>378</v>
      </c>
      <c r="B119" s="22"/>
      <c r="C119" s="59"/>
      <c r="D119" s="60">
        <v>96.5</v>
      </c>
      <c r="E119" s="60">
        <v>111</v>
      </c>
    </row>
    <row r="120" spans="1:5">
      <c r="A120" s="1" t="s">
        <v>379</v>
      </c>
      <c r="B120" s="22"/>
      <c r="C120" s="59"/>
      <c r="D120" s="60">
        <v>96.2</v>
      </c>
      <c r="E120" s="60">
        <v>103.9</v>
      </c>
    </row>
    <row r="121" spans="1:5">
      <c r="A121" s="1" t="s">
        <v>380</v>
      </c>
      <c r="B121" s="22"/>
      <c r="C121" s="59"/>
      <c r="D121" s="60">
        <v>95.7</v>
      </c>
      <c r="E121" s="60">
        <v>95.6</v>
      </c>
    </row>
    <row r="122" spans="1:5">
      <c r="A122" s="1" t="s">
        <v>381</v>
      </c>
      <c r="B122" s="22"/>
      <c r="C122" s="59"/>
      <c r="D122" s="60">
        <v>102.4</v>
      </c>
      <c r="E122" s="60">
        <v>101.8</v>
      </c>
    </row>
    <row r="123" spans="1:5">
      <c r="A123" s="1" t="s">
        <v>382</v>
      </c>
      <c r="B123" s="22"/>
      <c r="C123" s="59"/>
      <c r="D123" s="60">
        <v>96.8</v>
      </c>
      <c r="E123" s="60">
        <v>98</v>
      </c>
    </row>
    <row r="124" spans="1:5">
      <c r="A124" s="1" t="s">
        <v>383</v>
      </c>
      <c r="B124" s="22"/>
      <c r="C124" s="59"/>
      <c r="D124" s="60">
        <v>98.2</v>
      </c>
      <c r="E124" s="60">
        <v>96.8</v>
      </c>
    </row>
    <row r="125" spans="1:5">
      <c r="A125" s="1" t="s">
        <v>384</v>
      </c>
      <c r="B125" s="22"/>
      <c r="C125" s="59"/>
      <c r="D125" s="60">
        <v>100.9</v>
      </c>
      <c r="E125" s="60">
        <v>102.8</v>
      </c>
    </row>
    <row r="126" spans="1:5">
      <c r="A126" s="1" t="s">
        <v>385</v>
      </c>
      <c r="B126" s="22"/>
      <c r="C126" s="59"/>
      <c r="D126" s="60">
        <v>100.6</v>
      </c>
      <c r="E126" s="60">
        <v>103.3</v>
      </c>
    </row>
    <row r="127" spans="1:5">
      <c r="A127" s="1" t="s">
        <v>386</v>
      </c>
      <c r="B127" s="22"/>
      <c r="C127" s="59"/>
      <c r="D127" s="60">
        <v>102.6</v>
      </c>
      <c r="E127" s="60">
        <v>110</v>
      </c>
    </row>
    <row r="128" spans="1:5">
      <c r="A128" s="1" t="s">
        <v>387</v>
      </c>
      <c r="B128" s="22"/>
      <c r="C128" s="59"/>
      <c r="D128" s="60">
        <v>96.2</v>
      </c>
      <c r="E128" s="60">
        <v>103.7</v>
      </c>
    </row>
    <row r="129" spans="1:5">
      <c r="A129" s="1" t="s">
        <v>388</v>
      </c>
      <c r="B129" s="22"/>
      <c r="C129" s="59"/>
      <c r="D129" s="60">
        <v>99.1</v>
      </c>
      <c r="E129" s="60">
        <v>95.3</v>
      </c>
    </row>
    <row r="130" spans="1:5">
      <c r="A130" s="1" t="s">
        <v>389</v>
      </c>
      <c r="B130" s="22"/>
      <c r="C130" s="59"/>
      <c r="D130" s="60">
        <v>125.3</v>
      </c>
      <c r="E130" s="60">
        <v>111.6</v>
      </c>
    </row>
    <row r="131" spans="1:5">
      <c r="A131" s="1" t="s">
        <v>390</v>
      </c>
      <c r="B131" s="22"/>
      <c r="C131" s="59"/>
      <c r="D131" s="60">
        <v>113.1</v>
      </c>
      <c r="E131" s="60">
        <v>107.7</v>
      </c>
    </row>
    <row r="132" spans="1:5">
      <c r="A132" s="1" t="s">
        <v>391</v>
      </c>
      <c r="B132" s="22"/>
      <c r="C132" s="59"/>
      <c r="D132" s="60">
        <v>108.1</v>
      </c>
      <c r="E132" s="60">
        <v>107.7</v>
      </c>
    </row>
    <row r="133" spans="1:5">
      <c r="A133" s="1" t="s">
        <v>392</v>
      </c>
      <c r="B133" s="22"/>
      <c r="C133" s="59"/>
      <c r="D133" s="60">
        <v>102.3</v>
      </c>
      <c r="E133" s="60">
        <v>107.7</v>
      </c>
    </row>
    <row r="134" spans="1:5">
      <c r="A134" s="1" t="s">
        <v>393</v>
      </c>
      <c r="B134" s="22"/>
      <c r="C134" s="59"/>
      <c r="D134" s="60">
        <v>124.3</v>
      </c>
      <c r="E134" s="60">
        <v>105.2</v>
      </c>
    </row>
    <row r="135" spans="1:5">
      <c r="A135" s="1" t="s">
        <v>394</v>
      </c>
      <c r="B135" s="22"/>
      <c r="C135" s="59"/>
      <c r="D135" s="60">
        <v>139.19999999999999</v>
      </c>
      <c r="E135" s="60">
        <v>111</v>
      </c>
    </row>
    <row r="136" spans="1:5">
      <c r="A136" s="1" t="s">
        <v>395</v>
      </c>
      <c r="B136" s="22"/>
      <c r="C136" s="59"/>
      <c r="D136" s="60">
        <v>96.9</v>
      </c>
      <c r="E136" s="60">
        <v>102.1</v>
      </c>
    </row>
    <row r="137" spans="1:5">
      <c r="A137" s="1" t="s">
        <v>396</v>
      </c>
      <c r="B137" s="22"/>
      <c r="C137" s="59"/>
      <c r="D137" s="60">
        <v>96.8</v>
      </c>
      <c r="E137" s="60">
        <v>100.1</v>
      </c>
    </row>
    <row r="138" spans="1:5">
      <c r="A138" s="1" t="s">
        <v>397</v>
      </c>
      <c r="B138" s="22"/>
      <c r="C138" s="59"/>
      <c r="D138" s="60">
        <v>105.1</v>
      </c>
      <c r="E138" s="60">
        <v>118</v>
      </c>
    </row>
    <row r="139" spans="1:5">
      <c r="A139" s="1" t="s">
        <v>398</v>
      </c>
      <c r="B139" s="22"/>
      <c r="C139" s="59"/>
      <c r="D139" s="60">
        <v>99.7</v>
      </c>
      <c r="E139" s="60">
        <v>113.3</v>
      </c>
    </row>
    <row r="140" spans="1:5">
      <c r="A140" s="1" t="s">
        <v>399</v>
      </c>
      <c r="B140" s="22"/>
      <c r="C140" s="59"/>
      <c r="D140" s="60">
        <v>91.9</v>
      </c>
      <c r="E140" s="60">
        <v>107.2</v>
      </c>
    </row>
    <row r="141" spans="1:5">
      <c r="A141" s="1" t="s">
        <v>400</v>
      </c>
      <c r="B141" s="22"/>
      <c r="C141" s="59"/>
      <c r="D141" s="60">
        <v>97.8</v>
      </c>
      <c r="E141" s="60">
        <v>103.8</v>
      </c>
    </row>
    <row r="142" spans="1:5">
      <c r="A142" s="1" t="s">
        <v>401</v>
      </c>
      <c r="B142" s="22"/>
      <c r="C142" s="59"/>
      <c r="D142" s="60">
        <v>96.9</v>
      </c>
      <c r="E142" s="60">
        <v>99.2</v>
      </c>
    </row>
    <row r="143" spans="1:5">
      <c r="A143" s="1" t="s">
        <v>402</v>
      </c>
      <c r="B143" s="22"/>
      <c r="C143" s="59"/>
      <c r="D143" s="60">
        <v>93.9</v>
      </c>
      <c r="E143" s="60">
        <v>94</v>
      </c>
    </row>
    <row r="144" spans="1:5">
      <c r="A144" s="1" t="s">
        <v>403</v>
      </c>
      <c r="B144" s="22"/>
      <c r="C144" s="59"/>
      <c r="D144" s="60">
        <v>107.9</v>
      </c>
      <c r="E144" s="60">
        <v>100.4</v>
      </c>
    </row>
    <row r="145" spans="1:5">
      <c r="A145" s="1" t="s">
        <v>404</v>
      </c>
      <c r="B145" s="22"/>
      <c r="C145" s="59"/>
      <c r="D145" s="60">
        <v>118.3</v>
      </c>
      <c r="E145" s="60">
        <v>102</v>
      </c>
    </row>
    <row r="146" spans="1:5">
      <c r="A146" s="1" t="s">
        <v>405</v>
      </c>
      <c r="B146" s="22"/>
      <c r="C146" s="59"/>
      <c r="D146" s="60">
        <v>95.7</v>
      </c>
      <c r="E146" s="60">
        <v>110.8</v>
      </c>
    </row>
    <row r="147" spans="1:5">
      <c r="A147" s="1" t="s">
        <v>406</v>
      </c>
      <c r="B147" s="22"/>
      <c r="C147" s="59"/>
      <c r="D147" s="60">
        <v>129.9</v>
      </c>
      <c r="E147" s="60">
        <v>122</v>
      </c>
    </row>
    <row r="148" spans="1:5">
      <c r="A148" s="1" t="s">
        <v>407</v>
      </c>
      <c r="B148" s="22"/>
      <c r="C148" s="59"/>
      <c r="D148" s="60">
        <v>165.2</v>
      </c>
      <c r="E148" s="60">
        <v>127.3</v>
      </c>
    </row>
    <row r="149" spans="1:5">
      <c r="A149" s="1" t="s">
        <v>408</v>
      </c>
      <c r="B149" s="22"/>
      <c r="C149" s="59"/>
      <c r="D149" s="60">
        <v>266.60000000000002</v>
      </c>
      <c r="E149" s="60">
        <v>144.19999999999999</v>
      </c>
    </row>
    <row r="150" spans="1:5">
      <c r="A150" s="1" t="s">
        <v>409</v>
      </c>
      <c r="B150" s="22"/>
      <c r="C150" s="59"/>
      <c r="D150" s="60">
        <v>99</v>
      </c>
      <c r="E150" s="60">
        <v>98.5</v>
      </c>
    </row>
    <row r="151" spans="1:5">
      <c r="A151" s="1" t="s">
        <v>410</v>
      </c>
      <c r="B151" s="22"/>
      <c r="C151" s="59"/>
      <c r="D151" s="60">
        <v>91.7</v>
      </c>
      <c r="E151" s="60">
        <v>95.7</v>
      </c>
    </row>
    <row r="152" spans="1:5">
      <c r="A152" s="1" t="s">
        <v>411</v>
      </c>
      <c r="B152" s="22"/>
      <c r="C152" s="59"/>
      <c r="D152" s="60">
        <v>96.6</v>
      </c>
      <c r="E152" s="60">
        <v>96</v>
      </c>
    </row>
    <row r="153" spans="1:5">
      <c r="A153" s="1" t="s">
        <v>412</v>
      </c>
      <c r="B153" s="22"/>
      <c r="C153" s="59"/>
      <c r="D153" s="60">
        <v>97.6</v>
      </c>
      <c r="E153" s="60">
        <v>96.6</v>
      </c>
    </row>
    <row r="154" spans="1:5">
      <c r="A154" s="1" t="s">
        <v>413</v>
      </c>
      <c r="B154" s="22"/>
      <c r="C154" s="59"/>
      <c r="D154" s="60">
        <v>97.1</v>
      </c>
      <c r="E154" s="60">
        <v>99</v>
      </c>
    </row>
    <row r="155" spans="1:5">
      <c r="A155" s="1" t="s">
        <v>414</v>
      </c>
      <c r="B155" s="22"/>
      <c r="C155" s="59"/>
      <c r="D155" s="60">
        <v>93.8</v>
      </c>
      <c r="E155" s="60">
        <v>87.5</v>
      </c>
    </row>
    <row r="156" spans="1:5">
      <c r="A156" s="1" t="s">
        <v>415</v>
      </c>
      <c r="B156" s="22"/>
      <c r="C156" s="59"/>
      <c r="D156" s="60">
        <v>95.8</v>
      </c>
      <c r="E156" s="60">
        <v>94.1</v>
      </c>
    </row>
    <row r="157" spans="1:5">
      <c r="A157" s="1" t="s">
        <v>416</v>
      </c>
      <c r="B157" s="22"/>
      <c r="C157" s="59"/>
      <c r="D157" s="60">
        <v>104.7</v>
      </c>
      <c r="E157" s="60">
        <v>95.2</v>
      </c>
    </row>
    <row r="158" spans="1:5">
      <c r="A158" s="1" t="s">
        <v>417</v>
      </c>
      <c r="B158" s="22"/>
      <c r="C158" s="59"/>
      <c r="D158" s="60">
        <v>166.8</v>
      </c>
      <c r="E158" s="60">
        <v>110.9</v>
      </c>
    </row>
    <row r="159" spans="1:5">
      <c r="A159" s="1" t="s">
        <v>418</v>
      </c>
      <c r="B159" s="22"/>
      <c r="C159" s="59"/>
      <c r="D159" s="60">
        <v>105.5</v>
      </c>
      <c r="E159" s="60">
        <v>94.7</v>
      </c>
    </row>
    <row r="160" spans="1:5">
      <c r="A160" s="1" t="s">
        <v>419</v>
      </c>
      <c r="B160" s="22"/>
      <c r="C160" s="59"/>
      <c r="D160" s="60">
        <v>105.4</v>
      </c>
      <c r="E160" s="60">
        <v>99.3</v>
      </c>
    </row>
    <row r="161" spans="1:5">
      <c r="A161" s="1" t="s">
        <v>420</v>
      </c>
      <c r="B161" s="22"/>
      <c r="C161" s="59"/>
      <c r="D161" s="60">
        <v>91.9</v>
      </c>
      <c r="E161" s="60">
        <v>90.8</v>
      </c>
    </row>
    <row r="162" spans="1:5">
      <c r="A162" s="1" t="s">
        <v>421</v>
      </c>
      <c r="B162" s="22"/>
      <c r="C162" s="59"/>
      <c r="D162" s="60">
        <v>113.7</v>
      </c>
      <c r="E162" s="60">
        <v>94.9</v>
      </c>
    </row>
    <row r="163" spans="1:5">
      <c r="A163" s="1" t="s">
        <v>422</v>
      </c>
      <c r="B163" s="22"/>
      <c r="C163" s="59"/>
      <c r="D163" s="60">
        <v>199.6</v>
      </c>
      <c r="E163" s="60">
        <v>105.7</v>
      </c>
    </row>
    <row r="164" spans="1:5">
      <c r="A164" s="1" t="s">
        <v>423</v>
      </c>
      <c r="B164" s="22"/>
      <c r="C164" s="59"/>
      <c r="D164" s="60">
        <v>97.7</v>
      </c>
      <c r="E164" s="60">
        <v>96.5</v>
      </c>
    </row>
    <row r="165" spans="1:5">
      <c r="A165" s="1" t="s">
        <v>424</v>
      </c>
      <c r="B165" s="22"/>
      <c r="C165" s="59"/>
      <c r="D165" s="60">
        <v>97.5</v>
      </c>
      <c r="E165" s="60">
        <v>91.2</v>
      </c>
    </row>
    <row r="166" spans="1:5">
      <c r="A166" s="1" t="s">
        <v>425</v>
      </c>
      <c r="B166" s="22"/>
      <c r="C166" s="59"/>
      <c r="D166" s="60">
        <v>106.7</v>
      </c>
      <c r="E166" s="60">
        <v>104.6</v>
      </c>
    </row>
    <row r="167" spans="1:5">
      <c r="A167" s="1" t="s">
        <v>426</v>
      </c>
      <c r="B167" s="22"/>
      <c r="C167" s="59"/>
      <c r="D167" s="60">
        <v>96.4</v>
      </c>
      <c r="E167" s="60">
        <v>102</v>
      </c>
    </row>
    <row r="168" spans="1:5">
      <c r="A168" s="1" t="s">
        <v>427</v>
      </c>
      <c r="B168" s="22"/>
      <c r="C168" s="59"/>
      <c r="D168" s="60">
        <v>99.4</v>
      </c>
      <c r="E168" s="60">
        <v>109.4</v>
      </c>
    </row>
    <row r="169" spans="1:5">
      <c r="A169" s="1" t="s">
        <v>428</v>
      </c>
      <c r="B169" s="22"/>
      <c r="C169" s="59"/>
      <c r="D169" s="60">
        <v>95.8</v>
      </c>
      <c r="E169" s="60">
        <v>110.9</v>
      </c>
    </row>
    <row r="170" spans="1:5">
      <c r="A170" s="1" t="s">
        <v>429</v>
      </c>
      <c r="B170" s="22"/>
      <c r="C170" s="59"/>
      <c r="D170" s="60">
        <v>99.6</v>
      </c>
      <c r="E170" s="60">
        <v>116.6</v>
      </c>
    </row>
    <row r="171" spans="1:5">
      <c r="A171" s="1" t="s">
        <v>430</v>
      </c>
      <c r="B171" s="22"/>
      <c r="C171" s="59"/>
      <c r="D171" s="60">
        <v>92.6</v>
      </c>
      <c r="E171" s="60">
        <v>100.5</v>
      </c>
    </row>
    <row r="172" spans="1:5">
      <c r="A172" s="1" t="s">
        <v>431</v>
      </c>
      <c r="B172" s="22"/>
      <c r="C172" s="59"/>
      <c r="D172" s="60">
        <v>95.6</v>
      </c>
      <c r="E172" s="60">
        <v>95.2</v>
      </c>
    </row>
    <row r="173" spans="1:5">
      <c r="A173" s="1" t="s">
        <v>432</v>
      </c>
      <c r="B173" s="22"/>
      <c r="C173" s="59"/>
      <c r="D173" s="60">
        <v>96.2</v>
      </c>
      <c r="E173" s="60">
        <v>95.2</v>
      </c>
    </row>
    <row r="174" spans="1:5">
      <c r="A174" s="1" t="s">
        <v>433</v>
      </c>
      <c r="B174" s="22"/>
      <c r="C174" s="59"/>
      <c r="D174" s="60">
        <v>97.7</v>
      </c>
      <c r="E174" s="60">
        <v>96.4</v>
      </c>
    </row>
    <row r="175" spans="1:5">
      <c r="A175" s="1" t="s">
        <v>434</v>
      </c>
      <c r="B175" s="22"/>
      <c r="C175" s="59"/>
      <c r="D175" s="60">
        <v>102.4</v>
      </c>
      <c r="E175" s="60">
        <v>96.4</v>
      </c>
    </row>
    <row r="176" spans="1:5">
      <c r="A176" s="1" t="s">
        <v>435</v>
      </c>
      <c r="B176" s="22"/>
      <c r="C176" s="59"/>
      <c r="D176" s="60">
        <v>102</v>
      </c>
      <c r="E176" s="60">
        <v>96.7</v>
      </c>
    </row>
    <row r="177" spans="1:5">
      <c r="A177" s="1" t="s">
        <v>436</v>
      </c>
      <c r="B177" s="22"/>
      <c r="C177" s="59"/>
      <c r="D177" s="60">
        <v>168.9</v>
      </c>
      <c r="E177" s="60">
        <v>119.5</v>
      </c>
    </row>
    <row r="178" spans="1:5">
      <c r="A178" s="1" t="s">
        <v>437</v>
      </c>
      <c r="B178" s="22"/>
      <c r="C178" s="59"/>
      <c r="D178" s="60">
        <v>99.2</v>
      </c>
      <c r="E178" s="60">
        <v>95.8</v>
      </c>
    </row>
    <row r="179" spans="1:5">
      <c r="A179" s="1" t="s">
        <v>438</v>
      </c>
      <c r="B179" s="22"/>
      <c r="C179" s="59"/>
      <c r="D179" s="60">
        <v>120</v>
      </c>
      <c r="E179" s="60">
        <v>104.5</v>
      </c>
    </row>
    <row r="180" spans="1:5">
      <c r="A180" s="1" t="s">
        <v>439</v>
      </c>
      <c r="B180" s="22"/>
      <c r="C180" s="59"/>
      <c r="D180" s="60">
        <v>162.4</v>
      </c>
      <c r="E180" s="60">
        <v>126.1</v>
      </c>
    </row>
    <row r="181" spans="1:5">
      <c r="A181" s="1" t="s">
        <v>440</v>
      </c>
      <c r="B181" s="22"/>
      <c r="C181" s="59"/>
      <c r="D181" s="60">
        <v>118.9</v>
      </c>
      <c r="E181" s="60">
        <v>100.5</v>
      </c>
    </row>
    <row r="182" spans="1:5">
      <c r="A182" s="1" t="s">
        <v>441</v>
      </c>
      <c r="B182" s="22"/>
      <c r="C182" s="59"/>
      <c r="D182" s="60">
        <v>111.1</v>
      </c>
      <c r="E182" s="60">
        <v>96.4</v>
      </c>
    </row>
    <row r="183" spans="1:5">
      <c r="A183" s="1" t="s">
        <v>442</v>
      </c>
      <c r="B183" s="22"/>
      <c r="C183" s="59"/>
      <c r="D183" s="60">
        <v>99.7</v>
      </c>
      <c r="E183" s="60">
        <v>96.6</v>
      </c>
    </row>
    <row r="184" spans="1:5">
      <c r="A184" s="1" t="s">
        <v>443</v>
      </c>
      <c r="B184" s="22"/>
      <c r="C184" s="59"/>
      <c r="D184" s="60">
        <v>120.3</v>
      </c>
      <c r="E184" s="60">
        <v>100.3</v>
      </c>
    </row>
    <row r="185" spans="1:5">
      <c r="A185" s="1" t="s">
        <v>444</v>
      </c>
      <c r="B185" s="22"/>
      <c r="C185" s="59"/>
      <c r="D185" s="60">
        <v>95.4</v>
      </c>
      <c r="E185" s="60">
        <v>95.6</v>
      </c>
    </row>
    <row r="186" spans="1:5">
      <c r="A186" s="1" t="s">
        <v>445</v>
      </c>
      <c r="B186" s="22"/>
      <c r="C186" s="59"/>
      <c r="D186" s="60">
        <v>106</v>
      </c>
      <c r="E186" s="60">
        <v>95.5</v>
      </c>
    </row>
    <row r="187" spans="1:5">
      <c r="A187" s="1" t="s">
        <v>446</v>
      </c>
      <c r="B187" s="22"/>
      <c r="C187" s="59"/>
      <c r="D187" s="60">
        <v>98.1</v>
      </c>
      <c r="E187" s="60">
        <v>101.5</v>
      </c>
    </row>
    <row r="188" spans="1:5">
      <c r="A188" s="1" t="s">
        <v>447</v>
      </c>
      <c r="B188" s="22"/>
      <c r="C188" s="59"/>
      <c r="D188" s="60">
        <v>100.8</v>
      </c>
      <c r="E188" s="60">
        <v>102.3</v>
      </c>
    </row>
    <row r="189" spans="1:5">
      <c r="A189" s="1" t="s">
        <v>448</v>
      </c>
      <c r="B189" s="22"/>
      <c r="C189" s="59"/>
      <c r="D189" s="60">
        <v>97.8</v>
      </c>
      <c r="E189" s="60">
        <v>98.4</v>
      </c>
    </row>
    <row r="190" spans="1:5">
      <c r="A190" s="1" t="s">
        <v>449</v>
      </c>
      <c r="B190" s="22"/>
      <c r="C190" s="59"/>
      <c r="D190" s="60">
        <v>97.6</v>
      </c>
      <c r="E190" s="60">
        <v>94.8</v>
      </c>
    </row>
    <row r="191" spans="1:5">
      <c r="A191" s="1" t="s">
        <v>450</v>
      </c>
      <c r="B191" s="22"/>
      <c r="C191" s="59"/>
      <c r="D191" s="60">
        <v>94.1</v>
      </c>
      <c r="E191" s="60">
        <v>91.7</v>
      </c>
    </row>
    <row r="192" spans="1:5">
      <c r="A192" s="1" t="s">
        <v>451</v>
      </c>
      <c r="B192" s="22"/>
      <c r="C192" s="59"/>
      <c r="D192" s="60">
        <v>102.8</v>
      </c>
      <c r="E192" s="60">
        <v>97</v>
      </c>
    </row>
    <row r="193" spans="1:5">
      <c r="A193" s="1" t="s">
        <v>452</v>
      </c>
      <c r="B193" s="22"/>
      <c r="C193" s="59"/>
      <c r="D193" s="60">
        <v>104.3</v>
      </c>
      <c r="E193" s="60">
        <v>102.1</v>
      </c>
    </row>
    <row r="194" spans="1:5">
      <c r="A194" s="1" t="s">
        <v>453</v>
      </c>
      <c r="B194" s="22"/>
      <c r="C194" s="59"/>
      <c r="D194" s="60">
        <v>113.5</v>
      </c>
      <c r="E194" s="60">
        <v>97.3</v>
      </c>
    </row>
    <row r="195" spans="1:5">
      <c r="A195" s="1" t="s">
        <v>454</v>
      </c>
      <c r="B195" s="22"/>
      <c r="C195" s="59"/>
      <c r="D195" s="60">
        <v>124.8</v>
      </c>
      <c r="E195" s="60">
        <v>105.3</v>
      </c>
    </row>
    <row r="196" spans="1:5">
      <c r="A196" s="1" t="s">
        <v>455</v>
      </c>
      <c r="B196" s="22"/>
      <c r="C196" s="59"/>
      <c r="D196" s="60">
        <v>101</v>
      </c>
      <c r="E196" s="60">
        <v>102.9</v>
      </c>
    </row>
    <row r="197" spans="1:5">
      <c r="A197" s="1" t="s">
        <v>456</v>
      </c>
      <c r="B197" s="22"/>
      <c r="C197" s="59"/>
      <c r="D197" s="60">
        <v>236.9</v>
      </c>
      <c r="E197" s="60">
        <v>128.30000000000001</v>
      </c>
    </row>
    <row r="198" spans="1:5">
      <c r="A198" s="1" t="s">
        <v>457</v>
      </c>
      <c r="B198" s="22"/>
      <c r="C198" s="59"/>
      <c r="D198" s="60">
        <v>143.1</v>
      </c>
      <c r="E198" s="60">
        <v>116.6</v>
      </c>
    </row>
    <row r="199" spans="1:5">
      <c r="A199" s="1" t="s">
        <v>458</v>
      </c>
      <c r="B199" s="22"/>
      <c r="C199" s="59"/>
      <c r="D199" s="60">
        <v>100.9</v>
      </c>
      <c r="E199" s="60">
        <v>106.8</v>
      </c>
    </row>
    <row r="200" spans="1:5">
      <c r="A200" s="1" t="s">
        <v>459</v>
      </c>
      <c r="B200" s="22"/>
      <c r="C200" s="59"/>
      <c r="D200" s="60">
        <v>107.6</v>
      </c>
      <c r="E200" s="60">
        <v>101.8</v>
      </c>
    </row>
    <row r="201" spans="1:5">
      <c r="A201" s="1" t="s">
        <v>460</v>
      </c>
      <c r="B201" s="22"/>
      <c r="C201" s="59"/>
      <c r="D201" s="60">
        <v>108.8</v>
      </c>
      <c r="E201" s="60">
        <v>100.2</v>
      </c>
    </row>
    <row r="202" spans="1:5">
      <c r="A202" s="1" t="s">
        <v>461</v>
      </c>
      <c r="B202" s="22"/>
      <c r="C202" s="59"/>
      <c r="D202" s="60">
        <v>93.8</v>
      </c>
      <c r="E202" s="60">
        <v>89</v>
      </c>
    </row>
    <row r="203" spans="1:5">
      <c r="A203" s="1" t="s">
        <v>462</v>
      </c>
      <c r="B203" s="22"/>
      <c r="C203" s="59"/>
      <c r="D203" s="60">
        <v>105.4</v>
      </c>
      <c r="E203" s="60">
        <v>95.4</v>
      </c>
    </row>
    <row r="204" spans="1:5">
      <c r="A204" s="1" t="s">
        <v>463</v>
      </c>
      <c r="B204" s="22"/>
      <c r="C204" s="59"/>
      <c r="D204" s="60">
        <v>95.7</v>
      </c>
      <c r="E204" s="60">
        <v>98.5</v>
      </c>
    </row>
    <row r="205" spans="1:5">
      <c r="A205" s="1" t="s">
        <v>464</v>
      </c>
      <c r="B205" s="22"/>
      <c r="C205" s="59"/>
      <c r="D205" s="60">
        <v>94.7</v>
      </c>
      <c r="E205" s="60">
        <v>93.6</v>
      </c>
    </row>
    <row r="206" spans="1:5">
      <c r="A206" s="1" t="s">
        <v>465</v>
      </c>
      <c r="B206" s="22"/>
      <c r="C206" s="59"/>
      <c r="D206" s="60">
        <v>92.1</v>
      </c>
      <c r="E206" s="60">
        <v>95.3</v>
      </c>
    </row>
    <row r="207" spans="1:5">
      <c r="A207" s="1" t="s">
        <v>466</v>
      </c>
      <c r="B207" s="22"/>
      <c r="C207" s="59"/>
      <c r="D207" s="60">
        <v>122</v>
      </c>
      <c r="E207" s="60">
        <v>103.4</v>
      </c>
    </row>
    <row r="208" spans="1:5">
      <c r="A208" s="1" t="s">
        <v>467</v>
      </c>
      <c r="B208" s="22"/>
      <c r="C208" s="59"/>
      <c r="D208" s="60">
        <v>98</v>
      </c>
      <c r="E208" s="60">
        <v>95.6</v>
      </c>
    </row>
    <row r="209" spans="1:5">
      <c r="A209" s="1" t="s">
        <v>468</v>
      </c>
      <c r="B209" s="22"/>
      <c r="C209" s="59"/>
      <c r="D209" s="60">
        <v>98</v>
      </c>
      <c r="E209" s="60">
        <v>97</v>
      </c>
    </row>
    <row r="210" spans="1:5">
      <c r="A210" s="1" t="s">
        <v>469</v>
      </c>
      <c r="B210" s="22"/>
      <c r="C210" s="59"/>
      <c r="D210" s="60">
        <v>155.4</v>
      </c>
      <c r="E210" s="60">
        <v>108.6</v>
      </c>
    </row>
    <row r="211" spans="1:5">
      <c r="A211" s="1" t="s">
        <v>470</v>
      </c>
      <c r="B211" s="22"/>
      <c r="C211" s="59"/>
      <c r="D211" s="60">
        <v>115.2</v>
      </c>
      <c r="E211" s="60">
        <v>101.6</v>
      </c>
    </row>
    <row r="212" spans="1:5">
      <c r="A212" s="1" t="s">
        <v>471</v>
      </c>
      <c r="B212" s="22"/>
      <c r="C212" s="59"/>
      <c r="D212" s="60">
        <v>111.9</v>
      </c>
      <c r="E212" s="60">
        <v>96.3</v>
      </c>
    </row>
    <row r="213" spans="1:5">
      <c r="A213" s="1" t="s">
        <v>472</v>
      </c>
      <c r="B213" s="22"/>
      <c r="C213" s="59"/>
      <c r="D213" s="60">
        <v>139.9</v>
      </c>
      <c r="E213" s="60">
        <v>121.1</v>
      </c>
    </row>
    <row r="214" spans="1:5">
      <c r="A214" s="1" t="s">
        <v>473</v>
      </c>
      <c r="B214" s="22"/>
      <c r="C214" s="59"/>
      <c r="D214" s="60">
        <v>102.6</v>
      </c>
      <c r="E214" s="60">
        <v>96.8</v>
      </c>
    </row>
    <row r="215" spans="1:5">
      <c r="A215" s="1" t="s">
        <v>474</v>
      </c>
      <c r="B215" s="22"/>
      <c r="C215" s="59"/>
      <c r="D215" s="60">
        <v>115.8</v>
      </c>
      <c r="E215" s="60">
        <v>103.9</v>
      </c>
    </row>
    <row r="216" spans="1:5">
      <c r="A216" s="1" t="s">
        <v>475</v>
      </c>
      <c r="B216" s="22"/>
      <c r="C216" s="59"/>
      <c r="D216" s="60">
        <v>108</v>
      </c>
      <c r="E216" s="60">
        <v>105.6</v>
      </c>
    </row>
    <row r="217" spans="1:5">
      <c r="A217" s="1" t="s">
        <v>476</v>
      </c>
      <c r="B217" s="22"/>
      <c r="C217" s="59"/>
      <c r="D217" s="60">
        <v>146.1</v>
      </c>
      <c r="E217" s="60">
        <v>122.2</v>
      </c>
    </row>
    <row r="218" spans="1:5">
      <c r="A218" s="1" t="s">
        <v>477</v>
      </c>
      <c r="B218" s="22"/>
      <c r="C218" s="59"/>
      <c r="D218" s="60">
        <v>125.7</v>
      </c>
      <c r="E218" s="60">
        <v>110.1</v>
      </c>
    </row>
    <row r="219" spans="1:5">
      <c r="A219" s="1" t="s">
        <v>478</v>
      </c>
      <c r="B219" s="22"/>
      <c r="C219" s="59"/>
      <c r="D219" s="60">
        <v>134.5</v>
      </c>
      <c r="E219" s="60">
        <v>123.9</v>
      </c>
    </row>
    <row r="220" spans="1:5">
      <c r="A220" s="1" t="s">
        <v>479</v>
      </c>
      <c r="B220" s="22"/>
      <c r="C220" s="59"/>
      <c r="D220" s="60">
        <v>102.3</v>
      </c>
      <c r="E220" s="60">
        <v>114.8</v>
      </c>
    </row>
    <row r="221" spans="1:5">
      <c r="A221" s="1" t="s">
        <v>480</v>
      </c>
      <c r="B221" s="22"/>
      <c r="C221" s="59"/>
      <c r="D221" s="60">
        <v>100.5</v>
      </c>
      <c r="E221" s="60">
        <v>98.6</v>
      </c>
    </row>
    <row r="222" spans="1:5">
      <c r="A222" s="1" t="s">
        <v>481</v>
      </c>
      <c r="B222" s="22"/>
      <c r="C222" s="59"/>
      <c r="D222" s="60">
        <v>178.4</v>
      </c>
      <c r="E222" s="60">
        <v>124.3</v>
      </c>
    </row>
    <row r="223" spans="1:5">
      <c r="A223" s="1" t="s">
        <v>482</v>
      </c>
      <c r="B223" s="22"/>
      <c r="C223" s="59"/>
      <c r="D223" s="60">
        <v>145.6</v>
      </c>
      <c r="E223" s="60">
        <v>112.4</v>
      </c>
    </row>
    <row r="224" spans="1:5">
      <c r="A224" s="1" t="s">
        <v>483</v>
      </c>
      <c r="B224" s="22"/>
      <c r="C224" s="59"/>
      <c r="D224" s="60">
        <v>124.4</v>
      </c>
      <c r="E224" s="60">
        <v>105.6</v>
      </c>
    </row>
    <row r="225" spans="1:5">
      <c r="A225" s="1" t="s">
        <v>484</v>
      </c>
      <c r="B225" s="22"/>
      <c r="C225" s="59"/>
      <c r="D225" s="60">
        <v>123.6</v>
      </c>
      <c r="E225" s="60">
        <v>109</v>
      </c>
    </row>
    <row r="226" spans="1:5">
      <c r="A226" s="1" t="s">
        <v>485</v>
      </c>
      <c r="B226" s="22"/>
      <c r="C226" s="59"/>
      <c r="D226" s="60">
        <v>97.5</v>
      </c>
      <c r="E226" s="60">
        <v>107.3</v>
      </c>
    </row>
    <row r="227" spans="1:5">
      <c r="A227" s="1" t="s">
        <v>486</v>
      </c>
      <c r="B227" s="22"/>
      <c r="C227" s="59"/>
      <c r="D227" s="60">
        <v>98.6</v>
      </c>
      <c r="E227" s="60">
        <v>101.7</v>
      </c>
    </row>
    <row r="228" spans="1:5">
      <c r="A228" s="1" t="s">
        <v>487</v>
      </c>
      <c r="B228" s="22"/>
      <c r="C228" s="59"/>
      <c r="D228" s="60">
        <v>99.4</v>
      </c>
      <c r="E228" s="60">
        <v>104.9</v>
      </c>
    </row>
    <row r="229" spans="1:5">
      <c r="A229" s="1" t="s">
        <v>488</v>
      </c>
      <c r="B229" s="22"/>
      <c r="C229" s="59"/>
      <c r="D229" s="60">
        <v>99.5</v>
      </c>
      <c r="E229" s="60">
        <v>103.2</v>
      </c>
    </row>
    <row r="230" spans="1:5">
      <c r="A230" s="1" t="s">
        <v>489</v>
      </c>
      <c r="B230" s="22"/>
      <c r="C230" s="59"/>
      <c r="D230" s="60">
        <v>101.3</v>
      </c>
      <c r="E230" s="60">
        <v>102</v>
      </c>
    </row>
    <row r="231" spans="1:5">
      <c r="A231" s="1" t="s">
        <v>490</v>
      </c>
      <c r="B231" s="22"/>
      <c r="C231" s="59"/>
      <c r="D231" s="60">
        <v>114.3</v>
      </c>
      <c r="E231" s="60">
        <v>103.6</v>
      </c>
    </row>
    <row r="232" spans="1:5">
      <c r="A232" s="1" t="s">
        <v>491</v>
      </c>
      <c r="B232" s="22"/>
      <c r="C232" s="59"/>
      <c r="D232" s="60">
        <v>96.9</v>
      </c>
      <c r="E232" s="60">
        <v>103.9</v>
      </c>
    </row>
    <row r="233" spans="1:5">
      <c r="A233" s="1" t="s">
        <v>492</v>
      </c>
      <c r="B233" s="22"/>
      <c r="C233" s="59"/>
      <c r="D233" s="60">
        <v>92.1</v>
      </c>
      <c r="E233" s="60">
        <v>104.5</v>
      </c>
    </row>
    <row r="234" spans="1:5">
      <c r="A234" s="1" t="s">
        <v>493</v>
      </c>
      <c r="B234" s="22"/>
      <c r="C234" s="59"/>
      <c r="D234" s="60">
        <v>100.2</v>
      </c>
      <c r="E234" s="60">
        <v>118.8</v>
      </c>
    </row>
    <row r="235" spans="1:5">
      <c r="A235" s="1" t="s">
        <v>494</v>
      </c>
      <c r="B235" s="22"/>
      <c r="C235" s="59"/>
      <c r="D235" s="60">
        <v>98.7</v>
      </c>
      <c r="E235" s="60">
        <v>93</v>
      </c>
    </row>
    <row r="236" spans="1:5">
      <c r="A236" s="1" t="s">
        <v>495</v>
      </c>
      <c r="B236" s="22"/>
      <c r="C236" s="59"/>
      <c r="D236" s="60">
        <v>95.5</v>
      </c>
      <c r="E236" s="60">
        <v>107.8</v>
      </c>
    </row>
    <row r="237" spans="1:5">
      <c r="A237" s="1" t="s">
        <v>496</v>
      </c>
      <c r="B237" s="22"/>
      <c r="C237" s="59"/>
      <c r="D237" s="60">
        <v>99.3</v>
      </c>
      <c r="E237" s="60">
        <v>100.1</v>
      </c>
    </row>
    <row r="238" spans="1:5">
      <c r="A238" s="1" t="s">
        <v>497</v>
      </c>
      <c r="B238" s="22"/>
      <c r="C238" s="59"/>
      <c r="D238" s="60">
        <v>96.1</v>
      </c>
      <c r="E238" s="60">
        <v>101.3</v>
      </c>
    </row>
    <row r="239" spans="1:5">
      <c r="A239" s="1" t="s">
        <v>498</v>
      </c>
      <c r="B239" s="22"/>
      <c r="C239" s="59"/>
      <c r="D239" s="60">
        <v>100.3</v>
      </c>
      <c r="E239" s="60">
        <v>99</v>
      </c>
    </row>
    <row r="240" spans="1:5">
      <c r="A240" s="1" t="s">
        <v>499</v>
      </c>
      <c r="B240" s="22"/>
      <c r="C240" s="59"/>
      <c r="D240" s="60">
        <v>98.7</v>
      </c>
      <c r="E240" s="60">
        <v>104.2</v>
      </c>
    </row>
    <row r="241" spans="1:5">
      <c r="A241" s="1" t="s">
        <v>500</v>
      </c>
      <c r="B241" s="22"/>
      <c r="C241" s="59"/>
      <c r="D241" s="60">
        <v>101.7</v>
      </c>
      <c r="E241" s="60">
        <v>95.4</v>
      </c>
    </row>
    <row r="242" spans="1:5">
      <c r="A242" s="1" t="s">
        <v>501</v>
      </c>
      <c r="B242" s="22"/>
      <c r="C242" s="59"/>
      <c r="D242" s="60">
        <v>98.4</v>
      </c>
      <c r="E242" s="60">
        <v>106.7</v>
      </c>
    </row>
    <row r="243" spans="1:5">
      <c r="A243" s="1" t="s">
        <v>502</v>
      </c>
      <c r="B243" s="22"/>
      <c r="C243" s="59"/>
      <c r="D243" s="60">
        <v>99.5</v>
      </c>
      <c r="E243" s="60">
        <v>97</v>
      </c>
    </row>
    <row r="244" spans="1:5">
      <c r="A244" s="1" t="s">
        <v>503</v>
      </c>
      <c r="B244" s="22"/>
      <c r="C244" s="59"/>
      <c r="D244" s="60">
        <v>92.5</v>
      </c>
      <c r="E244" s="60">
        <v>97.9</v>
      </c>
    </row>
    <row r="245" spans="1:5">
      <c r="A245" s="1" t="s">
        <v>504</v>
      </c>
      <c r="B245" s="22"/>
      <c r="C245" s="59"/>
      <c r="D245" s="60">
        <v>92.4</v>
      </c>
      <c r="E245" s="60">
        <v>98.9</v>
      </c>
    </row>
    <row r="246" spans="1:5">
      <c r="A246" s="1" t="s">
        <v>505</v>
      </c>
      <c r="B246" s="22"/>
      <c r="C246" s="59"/>
      <c r="D246" s="60">
        <v>92.7</v>
      </c>
      <c r="E246" s="60">
        <v>102.2</v>
      </c>
    </row>
    <row r="247" spans="1:5">
      <c r="A247" s="1" t="s">
        <v>506</v>
      </c>
      <c r="B247" s="22"/>
      <c r="C247" s="59"/>
      <c r="D247" s="60">
        <v>96.3</v>
      </c>
      <c r="E247" s="60">
        <v>117.9</v>
      </c>
    </row>
    <row r="248" spans="1:5">
      <c r="A248" s="1" t="s">
        <v>507</v>
      </c>
      <c r="B248" s="22"/>
      <c r="C248" s="59"/>
      <c r="D248" s="60">
        <v>141.19999999999999</v>
      </c>
      <c r="E248" s="60">
        <v>112.8</v>
      </c>
    </row>
    <row r="249" spans="1:5">
      <c r="A249" s="1" t="s">
        <v>508</v>
      </c>
      <c r="B249" s="22"/>
      <c r="C249" s="59"/>
      <c r="D249" s="60">
        <v>95.3</v>
      </c>
      <c r="E249" s="60">
        <v>101</v>
      </c>
    </row>
    <row r="250" spans="1:5">
      <c r="A250" s="1" t="s">
        <v>509</v>
      </c>
      <c r="B250" s="22"/>
      <c r="C250" s="59"/>
      <c r="D250" s="60">
        <v>106.2</v>
      </c>
      <c r="E250" s="60">
        <v>122.8</v>
      </c>
    </row>
    <row r="251" spans="1:5">
      <c r="A251" s="1" t="s">
        <v>510</v>
      </c>
      <c r="B251" s="22"/>
      <c r="C251" s="59"/>
      <c r="D251" s="60">
        <v>91.3</v>
      </c>
      <c r="E251" s="60">
        <v>90.5</v>
      </c>
    </row>
    <row r="252" spans="1:5">
      <c r="A252" s="1" t="s">
        <v>511</v>
      </c>
      <c r="B252" s="22"/>
      <c r="C252" s="59"/>
      <c r="D252" s="60">
        <v>93.6</v>
      </c>
      <c r="E252" s="60">
        <v>92.1</v>
      </c>
    </row>
    <row r="253" spans="1:5">
      <c r="A253" s="1" t="s">
        <v>512</v>
      </c>
      <c r="B253" s="22"/>
      <c r="C253" s="59"/>
      <c r="D253" s="60">
        <v>93.3</v>
      </c>
      <c r="E253" s="60">
        <v>88.2</v>
      </c>
    </row>
    <row r="254" spans="1:5">
      <c r="A254" s="1" t="s">
        <v>513</v>
      </c>
      <c r="B254" s="22"/>
      <c r="C254" s="59"/>
      <c r="D254" s="60">
        <v>93.3</v>
      </c>
      <c r="E254" s="60">
        <v>88.6</v>
      </c>
    </row>
    <row r="255" spans="1:5">
      <c r="A255" s="1" t="s">
        <v>514</v>
      </c>
      <c r="B255" s="22"/>
      <c r="C255" s="59"/>
      <c r="D255" s="60">
        <v>95.4</v>
      </c>
      <c r="E255" s="60">
        <v>100.5</v>
      </c>
    </row>
    <row r="256" spans="1:5">
      <c r="A256" s="1" t="s">
        <v>515</v>
      </c>
      <c r="B256" s="22"/>
      <c r="C256" s="59"/>
      <c r="D256" s="60">
        <v>96.7</v>
      </c>
      <c r="E256" s="60">
        <v>101.5</v>
      </c>
    </row>
    <row r="257" spans="1:5">
      <c r="A257" s="1" t="s">
        <v>516</v>
      </c>
      <c r="B257" s="22"/>
      <c r="C257" s="59"/>
      <c r="D257" s="60">
        <v>99.7</v>
      </c>
      <c r="E257" s="60">
        <v>115.1</v>
      </c>
    </row>
    <row r="258" spans="1:5">
      <c r="A258" s="1" t="s">
        <v>517</v>
      </c>
      <c r="B258" s="22"/>
      <c r="C258" s="59"/>
      <c r="D258" s="60">
        <v>107.1</v>
      </c>
      <c r="E258" s="60">
        <v>106.2</v>
      </c>
    </row>
    <row r="259" spans="1:5">
      <c r="A259" s="1" t="s">
        <v>518</v>
      </c>
      <c r="B259" s="22"/>
      <c r="C259" s="59"/>
      <c r="D259" s="60">
        <v>101.8</v>
      </c>
      <c r="E259" s="60">
        <v>100.2</v>
      </c>
    </row>
    <row r="260" spans="1:5">
      <c r="A260" s="1" t="s">
        <v>519</v>
      </c>
      <c r="B260" s="22"/>
      <c r="C260" s="59"/>
      <c r="D260" s="60">
        <v>108.2</v>
      </c>
      <c r="E260" s="60">
        <v>108</v>
      </c>
    </row>
    <row r="261" spans="1:5">
      <c r="A261" s="1" t="s">
        <v>520</v>
      </c>
      <c r="B261" s="22"/>
      <c r="C261" s="59"/>
      <c r="D261" s="60">
        <v>179.7</v>
      </c>
      <c r="E261" s="60">
        <v>108.4</v>
      </c>
    </row>
    <row r="262" spans="1:5">
      <c r="A262" s="1" t="s">
        <v>521</v>
      </c>
      <c r="B262" s="22"/>
      <c r="C262" s="59"/>
      <c r="D262" s="60">
        <v>99.3</v>
      </c>
      <c r="E262" s="60">
        <v>94.4</v>
      </c>
    </row>
    <row r="263" spans="1:5">
      <c r="A263" s="1" t="s">
        <v>522</v>
      </c>
      <c r="B263" s="22"/>
      <c r="C263" s="59"/>
      <c r="D263" s="60">
        <v>95</v>
      </c>
      <c r="E263" s="60">
        <v>105.2</v>
      </c>
    </row>
    <row r="264" spans="1:5">
      <c r="A264" s="1" t="s">
        <v>523</v>
      </c>
      <c r="B264" s="22"/>
      <c r="C264" s="59"/>
      <c r="D264" s="60">
        <v>100</v>
      </c>
      <c r="E264" s="60">
        <v>104.7</v>
      </c>
    </row>
    <row r="265" spans="1:5">
      <c r="A265" s="1" t="s">
        <v>524</v>
      </c>
      <c r="B265" s="22"/>
      <c r="C265" s="59"/>
      <c r="D265" s="60">
        <v>108.9</v>
      </c>
      <c r="E265" s="60">
        <v>98.5</v>
      </c>
    </row>
    <row r="266" spans="1:5">
      <c r="A266" s="1" t="s">
        <v>525</v>
      </c>
      <c r="B266" s="22"/>
      <c r="C266" s="59"/>
      <c r="D266" s="60">
        <v>95.8</v>
      </c>
      <c r="E266" s="60">
        <v>103.1</v>
      </c>
    </row>
    <row r="267" spans="1:5">
      <c r="A267" s="1" t="s">
        <v>526</v>
      </c>
      <c r="B267" s="22"/>
      <c r="C267" s="59"/>
      <c r="D267" s="60">
        <v>118.6</v>
      </c>
      <c r="E267" s="60">
        <v>114.8</v>
      </c>
    </row>
    <row r="268" spans="1:5">
      <c r="A268" s="1" t="s">
        <v>527</v>
      </c>
      <c r="B268" s="22"/>
      <c r="C268" s="59"/>
      <c r="D268" s="60">
        <v>106.4</v>
      </c>
      <c r="E268" s="60">
        <v>99.1</v>
      </c>
    </row>
    <row r="269" spans="1:5">
      <c r="A269" s="1" t="s">
        <v>528</v>
      </c>
      <c r="B269" s="22"/>
      <c r="C269" s="59"/>
      <c r="D269" s="60">
        <v>107.9</v>
      </c>
      <c r="E269" s="60">
        <v>115.8</v>
      </c>
    </row>
    <row r="270" spans="1:5">
      <c r="A270" s="1" t="s">
        <v>529</v>
      </c>
      <c r="B270" s="22"/>
      <c r="C270" s="59"/>
      <c r="D270" s="60">
        <v>99.4</v>
      </c>
      <c r="E270" s="60">
        <v>111.2</v>
      </c>
    </row>
    <row r="271" spans="1:5">
      <c r="A271" s="1" t="s">
        <v>530</v>
      </c>
      <c r="B271" s="22"/>
      <c r="C271" s="59"/>
      <c r="D271" s="60">
        <v>107.9</v>
      </c>
      <c r="E271" s="60">
        <v>116.3</v>
      </c>
    </row>
    <row r="272" spans="1:5">
      <c r="A272" s="1" t="s">
        <v>531</v>
      </c>
      <c r="B272" s="22"/>
      <c r="C272" s="59"/>
      <c r="D272" s="60">
        <v>128.6</v>
      </c>
      <c r="E272" s="60">
        <v>106</v>
      </c>
    </row>
    <row r="273" spans="1:5">
      <c r="A273" s="1" t="s">
        <v>532</v>
      </c>
      <c r="B273" s="22"/>
      <c r="C273" s="59"/>
      <c r="D273" s="60">
        <v>100.8</v>
      </c>
      <c r="E273" s="60">
        <v>102.7</v>
      </c>
    </row>
    <row r="274" spans="1:5">
      <c r="A274" s="1" t="s">
        <v>533</v>
      </c>
      <c r="B274" s="22"/>
      <c r="C274" s="59"/>
      <c r="D274" s="60">
        <v>102.7</v>
      </c>
      <c r="E274" s="60">
        <v>109.6</v>
      </c>
    </row>
    <row r="275" spans="1:5">
      <c r="A275" s="1" t="s">
        <v>534</v>
      </c>
      <c r="B275" s="22"/>
      <c r="C275" s="59"/>
      <c r="D275" s="60">
        <v>102.2</v>
      </c>
      <c r="E275" s="60">
        <v>97.7</v>
      </c>
    </row>
    <row r="276" spans="1:5">
      <c r="A276" s="1" t="s">
        <v>535</v>
      </c>
      <c r="B276" s="22"/>
      <c r="C276" s="59"/>
      <c r="D276" s="60">
        <v>101.7</v>
      </c>
      <c r="E276" s="60">
        <v>103.5</v>
      </c>
    </row>
    <row r="277" spans="1:5">
      <c r="A277" s="1" t="s">
        <v>536</v>
      </c>
      <c r="B277" s="22"/>
      <c r="C277" s="59"/>
      <c r="D277" s="60">
        <v>95.1</v>
      </c>
      <c r="E277" s="60">
        <v>110</v>
      </c>
    </row>
    <row r="278" spans="1:5">
      <c r="A278" s="1" t="s">
        <v>537</v>
      </c>
      <c r="B278" s="22"/>
      <c r="C278" s="59"/>
      <c r="D278" s="60">
        <v>102.2</v>
      </c>
      <c r="E278" s="60">
        <v>102.8</v>
      </c>
    </row>
    <row r="279" spans="1:5">
      <c r="A279" s="1" t="s">
        <v>538</v>
      </c>
      <c r="B279" s="22"/>
      <c r="C279" s="59"/>
      <c r="D279" s="60">
        <v>96.1</v>
      </c>
      <c r="E279" s="60">
        <v>109.6</v>
      </c>
    </row>
    <row r="280" spans="1:5">
      <c r="A280" s="1" t="s">
        <v>539</v>
      </c>
      <c r="B280" s="22"/>
      <c r="C280" s="59"/>
      <c r="D280" s="60">
        <v>98.9</v>
      </c>
      <c r="E280" s="60">
        <v>93.4</v>
      </c>
    </row>
    <row r="281" spans="1:5">
      <c r="A281" s="1" t="s">
        <v>540</v>
      </c>
      <c r="B281" s="22"/>
      <c r="C281" s="59"/>
      <c r="D281" s="60">
        <v>100.5</v>
      </c>
      <c r="E281" s="60">
        <v>101.9</v>
      </c>
    </row>
    <row r="282" spans="1:5">
      <c r="A282" s="1" t="s">
        <v>541</v>
      </c>
      <c r="B282" s="22"/>
      <c r="C282" s="59"/>
      <c r="D282" s="60">
        <v>108.7</v>
      </c>
      <c r="E282" s="60">
        <v>113.5</v>
      </c>
    </row>
    <row r="283" spans="1:5">
      <c r="A283" s="1" t="s">
        <v>542</v>
      </c>
      <c r="B283" s="22"/>
      <c r="C283" s="59"/>
      <c r="D283" s="60">
        <v>100.5</v>
      </c>
      <c r="E283" s="60">
        <v>102.9</v>
      </c>
    </row>
    <row r="284" spans="1:5">
      <c r="A284" s="1" t="s">
        <v>543</v>
      </c>
      <c r="B284" s="22"/>
      <c r="C284" s="59"/>
      <c r="D284" s="60">
        <v>117.8</v>
      </c>
      <c r="E284" s="60">
        <v>113.1</v>
      </c>
    </row>
    <row r="285" spans="1:5">
      <c r="A285" s="1" t="s">
        <v>544</v>
      </c>
      <c r="B285" s="22"/>
      <c r="C285" s="59"/>
      <c r="D285" s="60">
        <v>100.9</v>
      </c>
      <c r="E285" s="60">
        <v>96.3</v>
      </c>
    </row>
    <row r="286" spans="1:5">
      <c r="A286" s="1" t="s">
        <v>545</v>
      </c>
      <c r="B286" s="22"/>
      <c r="C286" s="59"/>
      <c r="D286" s="60">
        <v>92.5</v>
      </c>
      <c r="E286" s="60">
        <v>98.7</v>
      </c>
    </row>
    <row r="287" spans="1:5">
      <c r="A287" s="1" t="s">
        <v>546</v>
      </c>
      <c r="B287" s="22"/>
      <c r="C287" s="59"/>
      <c r="D287" s="60">
        <v>104.6</v>
      </c>
      <c r="E287" s="60">
        <v>108.1</v>
      </c>
    </row>
    <row r="288" spans="1:5">
      <c r="A288" s="1" t="s">
        <v>547</v>
      </c>
      <c r="B288" s="22"/>
      <c r="C288" s="59"/>
      <c r="D288" s="60">
        <v>103.6</v>
      </c>
      <c r="E288" s="60">
        <v>103.4</v>
      </c>
    </row>
    <row r="289" spans="1:5">
      <c r="A289" s="1" t="s">
        <v>548</v>
      </c>
      <c r="B289" s="22"/>
      <c r="C289" s="59"/>
      <c r="D289" s="60">
        <v>96.5</v>
      </c>
      <c r="E289" s="60">
        <v>107.1</v>
      </c>
    </row>
    <row r="290" spans="1:5">
      <c r="A290" s="1" t="s">
        <v>549</v>
      </c>
      <c r="B290" s="22"/>
      <c r="C290" s="59"/>
      <c r="D290" s="60">
        <v>95.4</v>
      </c>
      <c r="E290" s="60">
        <v>96.1</v>
      </c>
    </row>
    <row r="291" spans="1:5">
      <c r="A291" s="1" t="s">
        <v>550</v>
      </c>
      <c r="B291" s="22"/>
      <c r="C291" s="59"/>
      <c r="D291" s="60">
        <v>93</v>
      </c>
      <c r="E291" s="60">
        <v>92.3</v>
      </c>
    </row>
    <row r="292" spans="1:5">
      <c r="A292" s="1" t="s">
        <v>551</v>
      </c>
      <c r="B292" s="22"/>
      <c r="C292" s="59"/>
      <c r="D292" s="60">
        <v>97.1</v>
      </c>
      <c r="E292" s="60">
        <v>99.3</v>
      </c>
    </row>
    <row r="293" spans="1:5">
      <c r="A293" s="1" t="s">
        <v>552</v>
      </c>
      <c r="B293" s="22"/>
      <c r="C293" s="59"/>
      <c r="D293" s="60">
        <v>93.3</v>
      </c>
      <c r="E293" s="60">
        <v>93</v>
      </c>
    </row>
    <row r="294" spans="1:5">
      <c r="A294" s="1" t="s">
        <v>553</v>
      </c>
      <c r="B294" s="22"/>
      <c r="C294" s="59"/>
      <c r="D294" s="60">
        <v>106.8</v>
      </c>
      <c r="E294" s="60">
        <v>101.6</v>
      </c>
    </row>
    <row r="295" spans="1:5">
      <c r="A295" s="1" t="s">
        <v>554</v>
      </c>
      <c r="B295" s="22"/>
      <c r="C295" s="59"/>
      <c r="D295" s="60">
        <v>95.2</v>
      </c>
      <c r="E295" s="60">
        <v>100.7</v>
      </c>
    </row>
    <row r="296" spans="1:5">
      <c r="A296" s="1" t="s">
        <v>555</v>
      </c>
      <c r="B296" s="22"/>
      <c r="C296" s="59"/>
      <c r="D296" s="60">
        <v>97.8</v>
      </c>
      <c r="E296" s="60">
        <v>101.7</v>
      </c>
    </row>
    <row r="297" spans="1:5">
      <c r="A297" s="1" t="s">
        <v>556</v>
      </c>
      <c r="B297" s="22"/>
      <c r="C297" s="59"/>
      <c r="D297" s="60">
        <v>108.7</v>
      </c>
      <c r="E297" s="60">
        <v>116.6</v>
      </c>
    </row>
    <row r="298" spans="1:5">
      <c r="A298" s="1" t="s">
        <v>557</v>
      </c>
      <c r="B298" s="22"/>
      <c r="C298" s="59"/>
      <c r="D298" s="60">
        <v>92.5</v>
      </c>
      <c r="E298" s="60">
        <v>88.2</v>
      </c>
    </row>
    <row r="299" spans="1:5">
      <c r="A299" s="1" t="s">
        <v>558</v>
      </c>
      <c r="B299" s="22"/>
      <c r="C299" s="59"/>
      <c r="D299" s="60">
        <v>99</v>
      </c>
      <c r="E299" s="60">
        <v>105.7</v>
      </c>
    </row>
    <row r="300" spans="1:5">
      <c r="A300" s="1" t="s">
        <v>559</v>
      </c>
      <c r="B300" s="22"/>
      <c r="C300" s="59"/>
      <c r="D300" s="60">
        <v>97.2</v>
      </c>
      <c r="E300" s="60">
        <v>107.8</v>
      </c>
    </row>
    <row r="301" spans="1:5">
      <c r="A301" s="1" t="s">
        <v>560</v>
      </c>
      <c r="B301" s="22"/>
      <c r="C301" s="59"/>
      <c r="D301" s="60">
        <v>97.2</v>
      </c>
      <c r="E301" s="60">
        <v>92.4</v>
      </c>
    </row>
    <row r="302" spans="1:5">
      <c r="A302" s="1" t="s">
        <v>561</v>
      </c>
      <c r="B302" s="22"/>
      <c r="C302" s="59"/>
      <c r="D302" s="60">
        <v>98</v>
      </c>
      <c r="E302" s="60">
        <v>100.8</v>
      </c>
    </row>
    <row r="303" spans="1:5">
      <c r="A303" s="1" t="s">
        <v>562</v>
      </c>
      <c r="B303" s="22"/>
      <c r="C303" s="59"/>
      <c r="D303" s="60">
        <v>107.7</v>
      </c>
      <c r="E303" s="60">
        <v>105</v>
      </c>
    </row>
    <row r="304" spans="1:5">
      <c r="A304" s="1" t="s">
        <v>563</v>
      </c>
      <c r="B304" s="22"/>
      <c r="C304" s="59"/>
      <c r="D304" s="60">
        <v>101.8</v>
      </c>
      <c r="E304" s="60">
        <v>113.3</v>
      </c>
    </row>
    <row r="305" spans="1:5">
      <c r="A305" s="1" t="s">
        <v>564</v>
      </c>
      <c r="B305" s="22"/>
      <c r="C305" s="59"/>
      <c r="D305" s="60">
        <v>106.4</v>
      </c>
      <c r="E305" s="60">
        <v>111.1</v>
      </c>
    </row>
    <row r="306" spans="1:5">
      <c r="A306" s="1" t="s">
        <v>565</v>
      </c>
      <c r="B306" s="22"/>
      <c r="C306" s="59"/>
      <c r="D306" s="60">
        <v>121.2</v>
      </c>
      <c r="E306" s="60">
        <v>113</v>
      </c>
    </row>
    <row r="307" spans="1:5">
      <c r="A307" s="1" t="s">
        <v>566</v>
      </c>
      <c r="B307" s="22"/>
      <c r="C307" s="59"/>
      <c r="D307" s="60">
        <v>122.3</v>
      </c>
      <c r="E307" s="60">
        <v>132.80000000000001</v>
      </c>
    </row>
    <row r="308" spans="1:5">
      <c r="A308" s="1" t="s">
        <v>567</v>
      </c>
      <c r="B308" s="22"/>
      <c r="C308" s="59"/>
      <c r="D308" s="60">
        <v>105.1</v>
      </c>
      <c r="E308" s="60">
        <v>121.4</v>
      </c>
    </row>
    <row r="309" spans="1:5">
      <c r="A309" s="1" t="s">
        <v>568</v>
      </c>
      <c r="B309" s="22"/>
      <c r="C309" s="59"/>
      <c r="D309" s="60">
        <v>99.1</v>
      </c>
      <c r="E309" s="60">
        <v>102.6</v>
      </c>
    </row>
    <row r="310" spans="1:5">
      <c r="A310" s="1" t="s">
        <v>569</v>
      </c>
      <c r="B310" s="22"/>
      <c r="C310" s="59"/>
      <c r="D310" s="60">
        <v>114.5</v>
      </c>
      <c r="E310" s="60">
        <v>117.1</v>
      </c>
    </row>
    <row r="311" spans="1:5">
      <c r="A311" s="1" t="s">
        <v>570</v>
      </c>
      <c r="B311" s="22"/>
      <c r="C311" s="59"/>
      <c r="D311" s="60">
        <v>98.5</v>
      </c>
      <c r="E311" s="60">
        <v>103.7</v>
      </c>
    </row>
    <row r="312" spans="1:5">
      <c r="A312" s="1" t="s">
        <v>571</v>
      </c>
      <c r="B312" s="22"/>
      <c r="C312" s="59"/>
      <c r="D312" s="60">
        <v>98.3</v>
      </c>
      <c r="E312" s="60">
        <v>110.7</v>
      </c>
    </row>
    <row r="313" spans="1:5">
      <c r="A313" s="1" t="s">
        <v>572</v>
      </c>
      <c r="B313" s="22"/>
      <c r="C313" s="59"/>
      <c r="D313" s="60">
        <v>106</v>
      </c>
      <c r="E313" s="60">
        <v>105.1</v>
      </c>
    </row>
    <row r="314" spans="1:5">
      <c r="A314" s="1" t="s">
        <v>573</v>
      </c>
      <c r="B314" s="22"/>
      <c r="C314" s="59"/>
      <c r="D314" s="60">
        <v>101.1</v>
      </c>
      <c r="E314" s="60">
        <v>114.1</v>
      </c>
    </row>
    <row r="315" spans="1:5">
      <c r="A315" s="1" t="s">
        <v>574</v>
      </c>
      <c r="B315" s="22"/>
      <c r="C315" s="59"/>
      <c r="D315" s="60">
        <v>98.6</v>
      </c>
      <c r="E315" s="60">
        <v>107</v>
      </c>
    </row>
    <row r="316" spans="1:5">
      <c r="A316" s="1" t="s">
        <v>575</v>
      </c>
      <c r="B316" s="22"/>
      <c r="C316" s="59"/>
      <c r="D316" s="60">
        <v>107.9</v>
      </c>
      <c r="E316" s="60">
        <v>108.1</v>
      </c>
    </row>
    <row r="317" spans="1:5">
      <c r="A317" s="1" t="s">
        <v>576</v>
      </c>
      <c r="B317" s="22"/>
      <c r="C317" s="59"/>
      <c r="D317" s="60">
        <v>100</v>
      </c>
      <c r="E317" s="60">
        <v>102</v>
      </c>
    </row>
    <row r="318" spans="1:5">
      <c r="A318" s="1" t="s">
        <v>577</v>
      </c>
      <c r="B318" s="22"/>
      <c r="C318" s="59"/>
      <c r="D318" s="60">
        <v>103.2</v>
      </c>
      <c r="E318" s="60">
        <v>115.8</v>
      </c>
    </row>
    <row r="319" spans="1:5">
      <c r="A319" s="1" t="s">
        <v>578</v>
      </c>
      <c r="B319" s="22"/>
      <c r="C319" s="59"/>
      <c r="D319" s="60">
        <v>105</v>
      </c>
      <c r="E319" s="60">
        <v>102</v>
      </c>
    </row>
    <row r="320" spans="1:5">
      <c r="A320" s="1" t="s">
        <v>579</v>
      </c>
      <c r="B320" s="22"/>
      <c r="C320" s="59"/>
      <c r="D320" s="60">
        <v>110.9</v>
      </c>
      <c r="E320" s="60">
        <v>107.2</v>
      </c>
    </row>
    <row r="321" spans="1:5">
      <c r="A321" s="1" t="s">
        <v>580</v>
      </c>
      <c r="B321" s="22"/>
      <c r="C321" s="59"/>
      <c r="D321" s="60">
        <v>109.4</v>
      </c>
      <c r="E321" s="60">
        <v>104</v>
      </c>
    </row>
    <row r="322" spans="1:5">
      <c r="A322" s="1" t="s">
        <v>581</v>
      </c>
      <c r="B322" s="22"/>
      <c r="C322" s="59"/>
      <c r="D322" s="60">
        <v>109.9</v>
      </c>
      <c r="E322" s="60">
        <v>114.5</v>
      </c>
    </row>
    <row r="323" spans="1:5">
      <c r="A323" s="1" t="s">
        <v>582</v>
      </c>
      <c r="B323" s="22"/>
      <c r="C323" s="59"/>
      <c r="D323" s="60">
        <v>124.8</v>
      </c>
      <c r="E323" s="60">
        <v>106.9</v>
      </c>
    </row>
    <row r="324" spans="1:5">
      <c r="A324" s="1" t="s">
        <v>583</v>
      </c>
      <c r="B324" s="22"/>
      <c r="C324" s="59"/>
      <c r="D324" s="60">
        <v>104.2</v>
      </c>
      <c r="E324" s="60">
        <v>103.8</v>
      </c>
    </row>
    <row r="325" spans="1:5">
      <c r="A325" s="1" t="s">
        <v>584</v>
      </c>
      <c r="B325" s="22"/>
      <c r="C325" s="59"/>
      <c r="D325" s="60">
        <v>107.6</v>
      </c>
      <c r="E325" s="60">
        <v>94.2</v>
      </c>
    </row>
    <row r="326" spans="1:5">
      <c r="A326" s="1" t="s">
        <v>585</v>
      </c>
      <c r="B326" s="22"/>
      <c r="C326" s="59"/>
      <c r="D326" s="60">
        <v>109.9</v>
      </c>
      <c r="E326" s="60">
        <v>102.4</v>
      </c>
    </row>
    <row r="327" spans="1:5">
      <c r="A327" s="1" t="s">
        <v>586</v>
      </c>
      <c r="B327" s="22"/>
      <c r="C327" s="59"/>
      <c r="D327" s="60">
        <v>116.3</v>
      </c>
      <c r="E327" s="60">
        <v>110.3</v>
      </c>
    </row>
    <row r="328" spans="1:5">
      <c r="A328" s="1" t="s">
        <v>587</v>
      </c>
      <c r="B328" s="22"/>
      <c r="C328" s="59"/>
      <c r="D328" s="60">
        <v>121.1</v>
      </c>
      <c r="E328" s="60">
        <v>109.4</v>
      </c>
    </row>
    <row r="329" spans="1:5">
      <c r="A329" s="1" t="s">
        <v>588</v>
      </c>
      <c r="B329" s="22"/>
      <c r="C329" s="59"/>
      <c r="D329" s="60">
        <v>96.8</v>
      </c>
      <c r="E329" s="60">
        <v>100.4</v>
      </c>
    </row>
    <row r="330" spans="1:5">
      <c r="A330" s="1" t="s">
        <v>589</v>
      </c>
      <c r="B330" s="22"/>
      <c r="C330" s="59"/>
      <c r="D330" s="60">
        <v>109.8</v>
      </c>
      <c r="E330" s="60">
        <v>102.3</v>
      </c>
    </row>
    <row r="331" spans="1:5">
      <c r="A331" s="1" t="s">
        <v>590</v>
      </c>
      <c r="B331" s="22"/>
      <c r="C331" s="59"/>
      <c r="D331" s="60">
        <v>161.1</v>
      </c>
      <c r="E331" s="60">
        <v>104.9</v>
      </c>
    </row>
    <row r="332" spans="1:5">
      <c r="A332" s="1" t="s">
        <v>591</v>
      </c>
      <c r="B332" s="22"/>
      <c r="C332" s="59"/>
      <c r="D332" s="60">
        <v>120.7</v>
      </c>
      <c r="E332" s="60">
        <v>113.2</v>
      </c>
    </row>
    <row r="333" spans="1:5">
      <c r="A333" s="1" t="s">
        <v>592</v>
      </c>
      <c r="B333" s="22"/>
      <c r="C333" s="59"/>
      <c r="D333" s="60">
        <v>102.1</v>
      </c>
      <c r="E333" s="60">
        <v>99.4</v>
      </c>
    </row>
    <row r="334" spans="1:5">
      <c r="A334" s="1" t="s">
        <v>593</v>
      </c>
      <c r="B334" s="22"/>
      <c r="C334" s="59"/>
      <c r="D334" s="60">
        <v>111.6</v>
      </c>
      <c r="E334" s="60">
        <v>107.7</v>
      </c>
    </row>
    <row r="335" spans="1:5">
      <c r="A335" s="1" t="s">
        <v>594</v>
      </c>
      <c r="B335" s="22"/>
      <c r="C335" s="59"/>
      <c r="D335" s="60">
        <v>102.2</v>
      </c>
      <c r="E335" s="60">
        <v>106.9</v>
      </c>
    </row>
    <row r="336" spans="1:5">
      <c r="A336" s="1" t="s">
        <v>595</v>
      </c>
      <c r="B336" s="22"/>
      <c r="C336" s="59"/>
      <c r="D336" s="60">
        <v>98.7</v>
      </c>
      <c r="E336" s="60">
        <v>98.5</v>
      </c>
    </row>
    <row r="337" spans="1:5">
      <c r="A337" s="1" t="s">
        <v>596</v>
      </c>
      <c r="B337" s="22"/>
      <c r="C337" s="59"/>
      <c r="D337" s="60">
        <v>99.6</v>
      </c>
      <c r="E337" s="60">
        <v>106</v>
      </c>
    </row>
    <row r="338" spans="1:5">
      <c r="A338" s="1" t="s">
        <v>597</v>
      </c>
      <c r="B338" s="22"/>
      <c r="C338" s="59"/>
      <c r="D338" s="60">
        <v>98.4</v>
      </c>
      <c r="E338" s="60">
        <v>104.9</v>
      </c>
    </row>
    <row r="339" spans="1:5">
      <c r="A339" s="1" t="s">
        <v>598</v>
      </c>
      <c r="B339" s="22"/>
      <c r="C339" s="59"/>
      <c r="D339" s="60">
        <v>100.8</v>
      </c>
      <c r="E339" s="60">
        <v>101.9</v>
      </c>
    </row>
    <row r="340" spans="1:5">
      <c r="A340" s="1" t="s">
        <v>599</v>
      </c>
      <c r="B340" s="22"/>
      <c r="C340" s="59"/>
      <c r="D340" s="60">
        <v>95.8</v>
      </c>
      <c r="E340" s="60">
        <v>104</v>
      </c>
    </row>
    <row r="341" spans="1:5">
      <c r="A341" s="1" t="s">
        <v>600</v>
      </c>
      <c r="B341" s="22"/>
      <c r="C341" s="59"/>
      <c r="D341" s="60">
        <v>100.6</v>
      </c>
      <c r="E341" s="60">
        <v>112.3</v>
      </c>
    </row>
    <row r="342" spans="1:5">
      <c r="A342" s="1" t="s">
        <v>601</v>
      </c>
      <c r="B342" s="22"/>
      <c r="C342" s="59"/>
      <c r="D342" s="60">
        <v>101.7</v>
      </c>
      <c r="E342" s="60">
        <v>106</v>
      </c>
    </row>
    <row r="343" spans="1:5">
      <c r="A343" s="1" t="s">
        <v>602</v>
      </c>
      <c r="B343" s="22"/>
      <c r="C343" s="59"/>
      <c r="D343" s="60">
        <v>103.9</v>
      </c>
      <c r="E343" s="60">
        <v>102.8</v>
      </c>
    </row>
    <row r="344" spans="1:5">
      <c r="A344" s="1" t="s">
        <v>603</v>
      </c>
      <c r="B344" s="22"/>
      <c r="C344" s="59"/>
      <c r="D344" s="60">
        <v>106</v>
      </c>
      <c r="E344" s="60">
        <v>107</v>
      </c>
    </row>
    <row r="345" spans="1:5">
      <c r="A345" s="1" t="s">
        <v>604</v>
      </c>
      <c r="B345" s="22"/>
      <c r="C345" s="59"/>
      <c r="D345" s="60">
        <v>102.9</v>
      </c>
      <c r="E345" s="60">
        <v>112</v>
      </c>
    </row>
    <row r="346" spans="1:5">
      <c r="A346" s="1" t="s">
        <v>605</v>
      </c>
      <c r="B346" s="22"/>
      <c r="C346" s="59"/>
      <c r="D346" s="60">
        <v>103.3</v>
      </c>
      <c r="E346" s="60">
        <v>101</v>
      </c>
    </row>
    <row r="347" spans="1:5">
      <c r="A347" s="1" t="s">
        <v>606</v>
      </c>
      <c r="B347" s="22"/>
      <c r="C347" s="59"/>
      <c r="D347" s="60">
        <v>114.1</v>
      </c>
      <c r="E347" s="60">
        <v>109.5</v>
      </c>
    </row>
    <row r="348" spans="1:5">
      <c r="A348" s="1" t="s">
        <v>607</v>
      </c>
      <c r="B348" s="22"/>
      <c r="C348" s="59"/>
      <c r="D348" s="60">
        <v>117</v>
      </c>
      <c r="E348" s="60">
        <v>107.3</v>
      </c>
    </row>
    <row r="349" spans="1:5">
      <c r="A349" s="1" t="s">
        <v>608</v>
      </c>
      <c r="B349" s="22"/>
      <c r="C349" s="59"/>
      <c r="D349" s="60">
        <v>121.7</v>
      </c>
      <c r="E349" s="60">
        <v>99.7</v>
      </c>
    </row>
    <row r="350" spans="1:5">
      <c r="A350" s="1" t="s">
        <v>609</v>
      </c>
      <c r="B350" s="22"/>
      <c r="C350" s="59"/>
      <c r="D350" s="60">
        <v>106.8</v>
      </c>
      <c r="E350" s="60">
        <v>109.5</v>
      </c>
    </row>
    <row r="351" spans="1:5">
      <c r="A351" s="1" t="s">
        <v>610</v>
      </c>
      <c r="B351" s="22"/>
      <c r="C351" s="59"/>
      <c r="D351" s="60">
        <v>105.4</v>
      </c>
      <c r="E351" s="60">
        <v>109.5</v>
      </c>
    </row>
    <row r="352" spans="1:5">
      <c r="A352" s="1" t="s">
        <v>611</v>
      </c>
      <c r="B352" s="22"/>
      <c r="C352" s="59"/>
      <c r="D352" s="60">
        <v>98.7</v>
      </c>
      <c r="E352" s="60">
        <v>97.2</v>
      </c>
    </row>
    <row r="353" spans="1:5">
      <c r="A353" s="1" t="s">
        <v>612</v>
      </c>
      <c r="B353" s="22"/>
      <c r="C353" s="59"/>
      <c r="D353" s="60">
        <v>111.9</v>
      </c>
      <c r="E353" s="60">
        <v>116.1</v>
      </c>
    </row>
    <row r="354" spans="1:5">
      <c r="A354" s="1" t="s">
        <v>613</v>
      </c>
      <c r="B354" s="22"/>
      <c r="C354" s="59"/>
      <c r="D354" s="60">
        <v>113.1</v>
      </c>
      <c r="E354" s="60">
        <v>110.6</v>
      </c>
    </row>
    <row r="355" spans="1:5">
      <c r="A355" s="1" t="s">
        <v>614</v>
      </c>
      <c r="B355" s="22"/>
      <c r="C355" s="59"/>
      <c r="D355" s="60">
        <v>99.9</v>
      </c>
      <c r="E355" s="60">
        <v>100.8</v>
      </c>
    </row>
    <row r="356" spans="1:5">
      <c r="A356" s="1" t="s">
        <v>615</v>
      </c>
      <c r="B356" s="22"/>
      <c r="C356" s="59"/>
      <c r="D356" s="60">
        <v>105.4</v>
      </c>
      <c r="E356" s="60">
        <v>104.8</v>
      </c>
    </row>
    <row r="357" spans="1:5">
      <c r="A357" s="1" t="s">
        <v>616</v>
      </c>
      <c r="B357" s="22"/>
      <c r="C357" s="59"/>
      <c r="D357" s="60">
        <v>116</v>
      </c>
      <c r="E357" s="60">
        <v>116.8</v>
      </c>
    </row>
    <row r="358" spans="1:5">
      <c r="A358" s="1" t="s">
        <v>617</v>
      </c>
      <c r="B358" s="22"/>
      <c r="C358" s="59"/>
      <c r="D358" s="60">
        <v>112.5</v>
      </c>
      <c r="E358" s="60">
        <v>105.5</v>
      </c>
    </row>
    <row r="359" spans="1:5">
      <c r="A359" s="1" t="s">
        <v>618</v>
      </c>
      <c r="B359" s="22"/>
      <c r="C359" s="59"/>
      <c r="D359" s="60">
        <v>128</v>
      </c>
      <c r="E359" s="60">
        <v>100.6</v>
      </c>
    </row>
    <row r="360" spans="1:5">
      <c r="A360" s="1" t="s">
        <v>619</v>
      </c>
      <c r="B360" s="22"/>
      <c r="C360" s="59"/>
      <c r="D360" s="60">
        <v>128.69999999999999</v>
      </c>
      <c r="E360" s="60">
        <v>115.2</v>
      </c>
    </row>
    <row r="361" spans="1:5">
      <c r="A361" s="1" t="s">
        <v>620</v>
      </c>
      <c r="B361" s="22"/>
      <c r="C361" s="59"/>
      <c r="D361" s="60">
        <v>116.6</v>
      </c>
      <c r="E361" s="60">
        <v>111.4</v>
      </c>
    </row>
    <row r="362" spans="1:5">
      <c r="A362" s="1" t="s">
        <v>621</v>
      </c>
      <c r="B362" s="22"/>
      <c r="C362" s="59"/>
      <c r="D362" s="60">
        <v>106.2</v>
      </c>
      <c r="E362" s="60">
        <v>108.7</v>
      </c>
    </row>
    <row r="363" spans="1:5">
      <c r="A363" s="1" t="s">
        <v>622</v>
      </c>
      <c r="B363" s="22"/>
      <c r="C363" s="59"/>
      <c r="D363" s="60">
        <v>125.5</v>
      </c>
      <c r="E363" s="60">
        <v>120.9</v>
      </c>
    </row>
    <row r="364" spans="1:5">
      <c r="A364" s="1" t="s">
        <v>623</v>
      </c>
      <c r="B364" s="22"/>
      <c r="C364" s="59"/>
      <c r="D364" s="60">
        <v>110.2</v>
      </c>
      <c r="E364" s="60">
        <v>109</v>
      </c>
    </row>
    <row r="365" spans="1:5">
      <c r="A365" s="1" t="s">
        <v>624</v>
      </c>
      <c r="B365" s="22"/>
      <c r="C365" s="59"/>
      <c r="D365" s="60">
        <v>141.5</v>
      </c>
      <c r="E365" s="60">
        <v>108.2</v>
      </c>
    </row>
    <row r="366" spans="1:5">
      <c r="A366" s="1" t="s">
        <v>625</v>
      </c>
      <c r="B366" s="22"/>
      <c r="C366" s="59"/>
      <c r="D366" s="60">
        <v>110.7</v>
      </c>
      <c r="E366" s="60">
        <v>99.2</v>
      </c>
    </row>
    <row r="367" spans="1:5">
      <c r="A367" s="1" t="s">
        <v>626</v>
      </c>
      <c r="B367" s="22"/>
      <c r="C367" s="59"/>
      <c r="D367" s="60">
        <v>137.69999999999999</v>
      </c>
      <c r="E367" s="60">
        <v>129.4</v>
      </c>
    </row>
    <row r="368" spans="1:5">
      <c r="A368" s="1" t="s">
        <v>627</v>
      </c>
      <c r="B368" s="22"/>
      <c r="C368" s="59"/>
      <c r="D368" s="60">
        <v>115.8</v>
      </c>
      <c r="E368" s="60">
        <v>108.6</v>
      </c>
    </row>
    <row r="369" spans="1:5">
      <c r="A369" s="1" t="s">
        <v>628</v>
      </c>
      <c r="B369" s="22"/>
      <c r="C369" s="59"/>
      <c r="D369" s="60">
        <v>111.7</v>
      </c>
      <c r="E369" s="60">
        <v>142.1</v>
      </c>
    </row>
    <row r="370" spans="1:5">
      <c r="A370" s="1" t="s">
        <v>629</v>
      </c>
      <c r="B370" s="22"/>
      <c r="C370" s="59"/>
      <c r="D370" s="60">
        <v>118.4</v>
      </c>
      <c r="E370" s="60">
        <v>116.7</v>
      </c>
    </row>
    <row r="371" spans="1:5">
      <c r="A371" s="1" t="s">
        <v>630</v>
      </c>
      <c r="B371" s="22"/>
      <c r="C371" s="59"/>
      <c r="D371" s="60">
        <v>144.1</v>
      </c>
      <c r="E371" s="60">
        <v>122.8</v>
      </c>
    </row>
    <row r="372" spans="1:5">
      <c r="A372" s="1" t="s">
        <v>631</v>
      </c>
      <c r="B372" s="22"/>
      <c r="C372" s="59"/>
      <c r="D372" s="60">
        <v>121.1</v>
      </c>
      <c r="E372" s="60">
        <v>107.8</v>
      </c>
    </row>
    <row r="373" spans="1:5">
      <c r="A373" s="1" t="s">
        <v>632</v>
      </c>
      <c r="B373" s="22"/>
      <c r="C373" s="59"/>
      <c r="D373" s="60">
        <v>115.8</v>
      </c>
      <c r="E373" s="60">
        <v>107.6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634</v>
      </c>
      <c r="B1" s="65" t="s">
        <v>662</v>
      </c>
      <c r="C1" s="65"/>
      <c r="D1" s="65"/>
      <c r="E1" s="65"/>
      <c r="F1" s="65"/>
      <c r="G1" s="65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5"/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6">
        <f t="shared" ref="A6:A24" si="0">A7-1</f>
        <v>1992</v>
      </c>
      <c r="B6" s="33">
        <v>64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f t="shared" si="0"/>
        <v>1993</v>
      </c>
      <c r="B7" s="33">
        <v>64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f t="shared" si="0"/>
        <v>1994</v>
      </c>
      <c r="B8" s="33">
        <v>63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f t="shared" si="0"/>
        <v>1995</v>
      </c>
      <c r="B9" s="33">
        <v>65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f t="shared" si="0"/>
        <v>1996</v>
      </c>
      <c r="B10" s="33">
        <v>61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f t="shared" si="0"/>
        <v>1997</v>
      </c>
      <c r="B11" s="33">
        <v>65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f t="shared" si="0"/>
        <v>1998</v>
      </c>
      <c r="B12" s="33">
        <v>66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f t="shared" si="0"/>
        <v>1999</v>
      </c>
      <c r="B13" s="33">
        <v>65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f t="shared" si="0"/>
        <v>2000</v>
      </c>
      <c r="B14" s="33">
        <v>65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f t="shared" si="0"/>
        <v>2001</v>
      </c>
      <c r="B15" s="33">
        <v>69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6">
        <f t="shared" si="0"/>
        <v>2002</v>
      </c>
      <c r="B16" s="33">
        <v>68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26">
        <f t="shared" si="0"/>
        <v>2003</v>
      </c>
      <c r="B17" s="33">
        <v>67</v>
      </c>
    </row>
    <row r="18" spans="1:2">
      <c r="A18" s="26">
        <f t="shared" si="0"/>
        <v>2004</v>
      </c>
      <c r="B18" s="33">
        <v>66</v>
      </c>
    </row>
    <row r="19" spans="1:2">
      <c r="A19" s="26">
        <f t="shared" si="0"/>
        <v>2005</v>
      </c>
      <c r="B19" s="33">
        <v>65</v>
      </c>
    </row>
    <row r="20" spans="1:2">
      <c r="A20" s="26">
        <f t="shared" si="0"/>
        <v>2006</v>
      </c>
      <c r="B20" s="33">
        <v>64</v>
      </c>
    </row>
    <row r="21" spans="1:2">
      <c r="A21" s="26">
        <f t="shared" si="0"/>
        <v>2007</v>
      </c>
      <c r="B21" s="33">
        <v>61</v>
      </c>
    </row>
    <row r="22" spans="1:2">
      <c r="A22" s="26">
        <f t="shared" si="0"/>
        <v>2008</v>
      </c>
      <c r="B22" s="33">
        <v>65</v>
      </c>
    </row>
    <row r="23" spans="1:2">
      <c r="A23" s="26">
        <f t="shared" si="0"/>
        <v>2009</v>
      </c>
      <c r="B23" s="33">
        <v>63</v>
      </c>
    </row>
    <row r="24" spans="1:2">
      <c r="A24" s="26">
        <f t="shared" si="0"/>
        <v>2010</v>
      </c>
      <c r="B24" s="33">
        <v>59</v>
      </c>
    </row>
    <row r="25" spans="1:2">
      <c r="A25" s="26">
        <f>A26-1</f>
        <v>2011</v>
      </c>
      <c r="B25" s="33">
        <v>58</v>
      </c>
    </row>
    <row r="26" spans="1:2">
      <c r="A26" s="26">
        <v>2012</v>
      </c>
      <c r="B26" s="33">
        <v>58</v>
      </c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640</v>
      </c>
      <c r="B1" s="65" t="s">
        <v>676</v>
      </c>
      <c r="C1" s="65"/>
      <c r="D1" s="65"/>
      <c r="E1" s="65"/>
      <c r="F1" s="65"/>
      <c r="G1" s="65"/>
      <c r="H1" s="65"/>
      <c r="I1" s="65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663</v>
      </c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C5" s="31" t="s">
        <v>638</v>
      </c>
      <c r="D5" s="31" t="s">
        <v>639</v>
      </c>
      <c r="E5" s="8"/>
      <c r="F5" s="8"/>
      <c r="G5" s="8"/>
      <c r="H5" s="8"/>
    </row>
    <row r="6" spans="1:29">
      <c r="A6" s="24" t="s">
        <v>635</v>
      </c>
      <c r="C6" s="45">
        <v>24600</v>
      </c>
      <c r="D6" s="45">
        <v>36900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 t="s">
        <v>636</v>
      </c>
      <c r="C7" s="45">
        <v>500</v>
      </c>
      <c r="D7" s="45">
        <v>-30800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 t="s">
        <v>637</v>
      </c>
      <c r="C8" s="45">
        <v>-42800</v>
      </c>
      <c r="D8" s="45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mergeCells count="1">
    <mergeCell ref="B1:I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8</v>
      </c>
      <c r="B1" s="7" t="s">
        <v>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642</v>
      </c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B5" s="31" t="s">
        <v>5</v>
      </c>
      <c r="C5" s="30" t="s">
        <v>1</v>
      </c>
      <c r="D5" s="30" t="s">
        <v>2</v>
      </c>
      <c r="E5" s="30" t="s">
        <v>3</v>
      </c>
      <c r="F5" s="30" t="s">
        <v>4</v>
      </c>
      <c r="G5" s="8"/>
      <c r="H5" s="8"/>
    </row>
    <row r="6" spans="1:29">
      <c r="A6" s="26">
        <v>1995</v>
      </c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1996</v>
      </c>
      <c r="B7" s="32">
        <v>102.4</v>
      </c>
      <c r="C7" s="32">
        <v>102.4</v>
      </c>
      <c r="D7" s="32">
        <v>101.9</v>
      </c>
      <c r="E7" s="32">
        <v>101.6</v>
      </c>
      <c r="F7" s="32">
        <v>102.5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1997</v>
      </c>
      <c r="B8" s="32">
        <v>104.9</v>
      </c>
      <c r="C8" s="32">
        <v>103.2</v>
      </c>
      <c r="D8" s="32">
        <v>104.6</v>
      </c>
      <c r="E8" s="32">
        <v>105.5</v>
      </c>
      <c r="F8" s="32">
        <v>104.1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1998</v>
      </c>
      <c r="B9" s="32">
        <v>106.2</v>
      </c>
      <c r="C9" s="32">
        <v>103.1</v>
      </c>
      <c r="D9" s="32">
        <v>105.8</v>
      </c>
      <c r="E9" s="32">
        <v>108.3</v>
      </c>
      <c r="F9" s="32">
        <v>106.4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1999</v>
      </c>
      <c r="B10" s="32">
        <v>107.9</v>
      </c>
      <c r="C10" s="32">
        <v>104.2</v>
      </c>
      <c r="D10" s="32">
        <v>107.2</v>
      </c>
      <c r="E10" s="32">
        <v>110.3</v>
      </c>
      <c r="F10" s="32">
        <v>109.4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2000</v>
      </c>
      <c r="B11" s="32">
        <v>112</v>
      </c>
      <c r="C11" s="32">
        <v>106.7</v>
      </c>
      <c r="D11" s="32">
        <v>110</v>
      </c>
      <c r="E11" s="32">
        <v>114.3</v>
      </c>
      <c r="F11" s="32">
        <v>112.4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v>2001</v>
      </c>
      <c r="B12" s="32">
        <v>115.7</v>
      </c>
      <c r="C12" s="32">
        <v>106.3</v>
      </c>
      <c r="D12" s="32">
        <v>112.9</v>
      </c>
      <c r="E12" s="32">
        <v>115.4</v>
      </c>
      <c r="F12" s="32">
        <v>114.9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v>2002</v>
      </c>
      <c r="B13" s="32">
        <v>118.3</v>
      </c>
      <c r="C13" s="32">
        <v>107.1</v>
      </c>
      <c r="D13" s="32">
        <v>114.3</v>
      </c>
      <c r="E13" s="32">
        <v>119.5</v>
      </c>
      <c r="F13" s="32">
        <v>118.2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v>2003</v>
      </c>
      <c r="B14" s="32">
        <v>122.1</v>
      </c>
      <c r="C14" s="32">
        <v>109</v>
      </c>
      <c r="D14" s="32">
        <v>115.2</v>
      </c>
      <c r="E14" s="32">
        <v>124</v>
      </c>
      <c r="F14" s="32">
        <v>121.8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v>2004</v>
      </c>
      <c r="B15" s="32">
        <v>125.5</v>
      </c>
      <c r="C15" s="32">
        <v>112.5</v>
      </c>
      <c r="D15" s="32">
        <v>116.4</v>
      </c>
      <c r="E15" s="32">
        <v>128.4</v>
      </c>
      <c r="F15" s="32">
        <v>124.9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6">
        <v>2005</v>
      </c>
      <c r="B16" s="32">
        <v>129.30000000000001</v>
      </c>
      <c r="C16" s="32">
        <v>114.3</v>
      </c>
      <c r="D16" s="32">
        <v>118.2</v>
      </c>
      <c r="E16" s="32">
        <v>131.69999999999999</v>
      </c>
      <c r="F16" s="32">
        <v>127.4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26">
        <v>2006</v>
      </c>
      <c r="B17" s="32">
        <v>131.19999999999999</v>
      </c>
      <c r="C17" s="32">
        <v>115.7</v>
      </c>
      <c r="D17" s="32">
        <v>120.5</v>
      </c>
      <c r="E17" s="32">
        <v>136.1</v>
      </c>
      <c r="F17" s="32">
        <v>128.4</v>
      </c>
    </row>
    <row r="18" spans="1:6">
      <c r="A18" s="26">
        <v>2007</v>
      </c>
      <c r="B18" s="32">
        <v>132.30000000000001</v>
      </c>
      <c r="C18" s="32">
        <v>115.9</v>
      </c>
      <c r="D18" s="32">
        <v>122.3</v>
      </c>
      <c r="E18" s="32">
        <v>136.5</v>
      </c>
      <c r="F18" s="32">
        <v>129.69999999999999</v>
      </c>
    </row>
    <row r="19" spans="1:6">
      <c r="A19" s="26">
        <v>2008</v>
      </c>
      <c r="B19" s="32">
        <v>129.80000000000001</v>
      </c>
      <c r="C19" s="32">
        <v>114.2</v>
      </c>
      <c r="D19" s="32">
        <v>122.5</v>
      </c>
      <c r="E19" s="32">
        <v>134</v>
      </c>
      <c r="F19" s="32">
        <v>130.69999999999999</v>
      </c>
    </row>
    <row r="20" spans="1:6">
      <c r="A20" s="26">
        <v>2009</v>
      </c>
      <c r="B20" s="32">
        <v>130.30000000000001</v>
      </c>
      <c r="C20" s="32">
        <v>112</v>
      </c>
      <c r="D20" s="32">
        <v>119.3</v>
      </c>
      <c r="E20" s="32">
        <v>130.9</v>
      </c>
      <c r="F20" s="32">
        <v>134.5</v>
      </c>
    </row>
    <row r="21" spans="1:6">
      <c r="A21" s="26">
        <v>2010</v>
      </c>
      <c r="B21" s="32">
        <v>132.4</v>
      </c>
      <c r="C21" s="32">
        <v>117.4</v>
      </c>
      <c r="D21" s="32">
        <v>122.3</v>
      </c>
      <c r="E21" s="32">
        <v>135.19999999999999</v>
      </c>
      <c r="F21" s="32">
        <v>138.19999999999999</v>
      </c>
    </row>
    <row r="22" spans="1:6">
      <c r="A22" s="26">
        <v>2011</v>
      </c>
      <c r="B22" s="32">
        <v>132.69999999999999</v>
      </c>
      <c r="C22" s="32">
        <v>117.2</v>
      </c>
      <c r="D22" s="32">
        <v>124.7</v>
      </c>
      <c r="E22" s="32">
        <v>136.1</v>
      </c>
      <c r="F22" s="32">
        <v>138.5</v>
      </c>
    </row>
    <row r="23" spans="1:6">
      <c r="A23" s="26">
        <v>2012</v>
      </c>
      <c r="B23" s="32">
        <v>135.19999999999999</v>
      </c>
      <c r="C23" s="32">
        <v>117.8</v>
      </c>
      <c r="D23" s="32">
        <v>125.5</v>
      </c>
      <c r="E23" s="32">
        <v>135.9</v>
      </c>
      <c r="F23" s="32">
        <v>139.1</v>
      </c>
    </row>
    <row r="24" spans="1:6">
      <c r="A24" s="26">
        <v>2013</v>
      </c>
      <c r="B24" s="32">
        <v>137.4</v>
      </c>
      <c r="C24" s="32">
        <v>117.7</v>
      </c>
      <c r="D24" s="32">
        <v>126</v>
      </c>
      <c r="E24" s="32">
        <v>137.30000000000001</v>
      </c>
      <c r="F24" s="32">
        <v>139.69999999999999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12</v>
      </c>
      <c r="B1" s="7" t="s">
        <v>11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643</v>
      </c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B5" s="30" t="s">
        <v>9</v>
      </c>
      <c r="C5" s="30" t="s">
        <v>10</v>
      </c>
      <c r="D5" s="34"/>
      <c r="E5" s="8"/>
      <c r="F5" s="8"/>
      <c r="G5" s="8"/>
      <c r="H5" s="8"/>
    </row>
    <row r="6" spans="1:29">
      <c r="A6" s="26">
        <v>1970</v>
      </c>
      <c r="B6" s="32"/>
      <c r="C6" s="32">
        <v>0.4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1971</v>
      </c>
      <c r="B7" s="32"/>
      <c r="C7" s="32">
        <v>0.8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1972</v>
      </c>
      <c r="B8" s="32"/>
      <c r="C8" s="32">
        <v>1.3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1973</v>
      </c>
      <c r="B9" s="32"/>
      <c r="C9" s="32">
        <v>2.2000000000000002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1974</v>
      </c>
      <c r="B10" s="32"/>
      <c r="C10" s="32">
        <v>4.0999999999999996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1975</v>
      </c>
      <c r="B11" s="32"/>
      <c r="C11" s="32">
        <v>5.0999999999999996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v>1976</v>
      </c>
      <c r="B12" s="32"/>
      <c r="C12" s="32">
        <v>6.5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v>1977</v>
      </c>
      <c r="B13" s="32"/>
      <c r="C13" s="32">
        <v>6.9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v>1978</v>
      </c>
      <c r="B14" s="32"/>
      <c r="C14" s="32">
        <v>4.3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v>1979</v>
      </c>
      <c r="B15" s="32"/>
      <c r="C15" s="32">
        <v>6.1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6">
        <v>1980</v>
      </c>
      <c r="B16" s="32"/>
      <c r="C16" s="32">
        <v>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6">
        <v>1981</v>
      </c>
      <c r="B17" s="32"/>
      <c r="C17" s="32">
        <v>6.4</v>
      </c>
    </row>
    <row r="18" spans="1:3">
      <c r="A18" s="26">
        <v>1982</v>
      </c>
      <c r="B18" s="32"/>
      <c r="C18" s="32">
        <v>7.6</v>
      </c>
    </row>
    <row r="19" spans="1:3">
      <c r="A19" s="26">
        <v>1983</v>
      </c>
      <c r="B19" s="32"/>
      <c r="C19" s="32">
        <v>11</v>
      </c>
    </row>
    <row r="20" spans="1:3">
      <c r="A20" s="26">
        <v>1984</v>
      </c>
      <c r="B20" s="32"/>
      <c r="C20" s="32">
        <v>11.5</v>
      </c>
    </row>
    <row r="21" spans="1:3">
      <c r="A21" s="26">
        <v>1985</v>
      </c>
      <c r="B21" s="32"/>
      <c r="C21" s="32">
        <v>10.5</v>
      </c>
    </row>
    <row r="22" spans="1:3">
      <c r="A22" s="26">
        <v>1986</v>
      </c>
      <c r="B22" s="32"/>
      <c r="C22" s="32">
        <v>9.6</v>
      </c>
    </row>
    <row r="23" spans="1:3">
      <c r="A23" s="26">
        <v>1987</v>
      </c>
      <c r="B23" s="32"/>
      <c r="C23" s="32">
        <v>9</v>
      </c>
    </row>
    <row r="24" spans="1:3">
      <c r="A24" s="26">
        <v>1988</v>
      </c>
      <c r="B24" s="32"/>
      <c r="C24" s="32">
        <v>8.1999999999999993</v>
      </c>
    </row>
    <row r="25" spans="1:3">
      <c r="A25" s="26">
        <v>1989</v>
      </c>
      <c r="B25" s="32"/>
      <c r="C25" s="32">
        <v>8.5</v>
      </c>
    </row>
    <row r="26" spans="1:3">
      <c r="A26" s="26">
        <v>1990</v>
      </c>
      <c r="B26" s="32"/>
      <c r="C26" s="32">
        <v>8.5</v>
      </c>
    </row>
    <row r="27" spans="1:3">
      <c r="A27" s="26">
        <v>1991</v>
      </c>
      <c r="B27" s="32"/>
      <c r="C27" s="32">
        <v>10.4</v>
      </c>
    </row>
    <row r="28" spans="1:3">
      <c r="A28" s="26">
        <v>1992</v>
      </c>
      <c r="B28" s="32"/>
      <c r="C28" s="32">
        <v>11.3</v>
      </c>
    </row>
    <row r="29" spans="1:3">
      <c r="A29" s="26">
        <v>1993</v>
      </c>
      <c r="B29" s="32"/>
      <c r="C29" s="32">
        <v>12.4</v>
      </c>
    </row>
    <row r="30" spans="1:3">
      <c r="A30" s="26">
        <v>1994</v>
      </c>
      <c r="B30" s="32"/>
      <c r="C30" s="32">
        <v>11.2</v>
      </c>
    </row>
    <row r="31" spans="1:3">
      <c r="A31" s="26">
        <v>1995</v>
      </c>
      <c r="B31" s="32"/>
      <c r="C31" s="32">
        <v>9.5</v>
      </c>
    </row>
    <row r="32" spans="1:3">
      <c r="A32" s="26">
        <v>1996</v>
      </c>
      <c r="B32" s="32"/>
      <c r="C32" s="32">
        <v>9.5</v>
      </c>
    </row>
    <row r="33" spans="1:3">
      <c r="A33" s="26">
        <v>1997</v>
      </c>
      <c r="B33" s="32"/>
      <c r="C33" s="32">
        <v>10.3</v>
      </c>
    </row>
    <row r="34" spans="1:3">
      <c r="A34" s="26">
        <v>1998</v>
      </c>
      <c r="B34" s="32"/>
      <c r="C34" s="32">
        <v>11.4</v>
      </c>
    </row>
    <row r="35" spans="1:3">
      <c r="A35" s="26">
        <v>1999</v>
      </c>
      <c r="B35" s="32"/>
      <c r="C35" s="32">
        <v>10.1</v>
      </c>
    </row>
    <row r="36" spans="1:3">
      <c r="A36" s="26">
        <v>2000</v>
      </c>
      <c r="B36" s="32"/>
      <c r="C36" s="32">
        <v>8.4</v>
      </c>
    </row>
    <row r="37" spans="1:3">
      <c r="A37" s="26">
        <v>2001</v>
      </c>
      <c r="B37" s="32"/>
      <c r="C37" s="32">
        <v>8.4</v>
      </c>
    </row>
    <row r="38" spans="1:3">
      <c r="A38" s="26">
        <v>2002</v>
      </c>
      <c r="B38" s="32"/>
      <c r="C38" s="32">
        <v>7.9</v>
      </c>
    </row>
    <row r="39" spans="1:3">
      <c r="A39" s="26">
        <v>2003</v>
      </c>
      <c r="B39" s="32"/>
      <c r="C39" s="32">
        <v>8.8000000000000007</v>
      </c>
    </row>
    <row r="40" spans="1:3">
      <c r="A40" s="26">
        <v>2004</v>
      </c>
      <c r="B40" s="32"/>
      <c r="C40" s="32">
        <v>8.6</v>
      </c>
    </row>
    <row r="41" spans="1:3">
      <c r="A41" s="26">
        <v>2005</v>
      </c>
      <c r="B41" s="32"/>
      <c r="C41" s="32">
        <v>9.6</v>
      </c>
    </row>
    <row r="42" spans="1:3">
      <c r="A42" s="26">
        <v>2006</v>
      </c>
      <c r="B42" s="32"/>
      <c r="C42" s="32">
        <v>9.6999999999999993</v>
      </c>
    </row>
    <row r="43" spans="1:3">
      <c r="A43" s="26">
        <v>2007</v>
      </c>
      <c r="B43" s="32"/>
      <c r="C43" s="32">
        <v>10.1</v>
      </c>
    </row>
    <row r="44" spans="1:3">
      <c r="A44" s="26">
        <v>2008</v>
      </c>
      <c r="B44" s="32"/>
      <c r="C44" s="32">
        <v>11.1</v>
      </c>
    </row>
    <row r="45" spans="1:3">
      <c r="A45" s="26">
        <v>2009</v>
      </c>
      <c r="B45" s="32"/>
      <c r="C45" s="32">
        <v>12</v>
      </c>
    </row>
    <row r="46" spans="1:3">
      <c r="A46" s="26">
        <v>2010</v>
      </c>
      <c r="B46" s="32"/>
      <c r="C46" s="32">
        <v>10.9</v>
      </c>
    </row>
    <row r="47" spans="1:3">
      <c r="A47" s="26">
        <v>2011</v>
      </c>
      <c r="B47" s="32"/>
      <c r="C47" s="32">
        <v>11.5</v>
      </c>
    </row>
    <row r="48" spans="1:3">
      <c r="A48" s="26">
        <v>2012</v>
      </c>
      <c r="B48" s="32">
        <v>12.4</v>
      </c>
      <c r="C48" s="32">
        <v>12.4</v>
      </c>
    </row>
    <row r="49" spans="1:3">
      <c r="A49" s="26">
        <v>2013</v>
      </c>
      <c r="B49" s="32">
        <v>13</v>
      </c>
      <c r="C49" s="32"/>
    </row>
    <row r="50" spans="1:3">
      <c r="A50" s="26">
        <v>2014</v>
      </c>
      <c r="B50" s="32">
        <v>13.5</v>
      </c>
      <c r="C50" s="32"/>
    </row>
    <row r="51" spans="1:3">
      <c r="A51" s="26">
        <v>2015</v>
      </c>
      <c r="B51" s="32">
        <v>13.4</v>
      </c>
      <c r="C51" s="32"/>
    </row>
    <row r="52" spans="1:3">
      <c r="A52" s="26">
        <v>2016</v>
      </c>
      <c r="B52" s="32">
        <v>13</v>
      </c>
      <c r="C52" s="32"/>
    </row>
    <row r="53" spans="1:3">
      <c r="A53" s="26">
        <v>2017</v>
      </c>
      <c r="B53" s="32">
        <v>12.6</v>
      </c>
      <c r="C53" s="32"/>
    </row>
    <row r="54" spans="1:3">
      <c r="A54" s="26">
        <v>2018</v>
      </c>
      <c r="B54" s="32">
        <v>12.1</v>
      </c>
      <c r="C54" s="32"/>
    </row>
    <row r="55" spans="1:3">
      <c r="A55" s="26">
        <v>2019</v>
      </c>
      <c r="B55" s="32">
        <v>11.7</v>
      </c>
      <c r="C55" s="32"/>
    </row>
    <row r="56" spans="1:3">
      <c r="A56" s="26">
        <v>2020</v>
      </c>
      <c r="B56" s="32">
        <v>11.3</v>
      </c>
      <c r="C56" s="32"/>
    </row>
    <row r="57" spans="1:3">
      <c r="A57" s="26">
        <v>2021</v>
      </c>
      <c r="B57" s="32">
        <v>10.8</v>
      </c>
      <c r="C57" s="32"/>
    </row>
    <row r="58" spans="1:3">
      <c r="A58" s="26">
        <v>2022</v>
      </c>
      <c r="B58" s="32">
        <v>10.6</v>
      </c>
      <c r="C58" s="32"/>
    </row>
    <row r="59" spans="1:3">
      <c r="A59" s="26">
        <v>2023</v>
      </c>
      <c r="B59" s="32">
        <v>10.3</v>
      </c>
      <c r="C59" s="32"/>
    </row>
    <row r="60" spans="1:3">
      <c r="A60" s="26">
        <v>2024</v>
      </c>
      <c r="B60" s="32">
        <v>10</v>
      </c>
      <c r="C60" s="32"/>
    </row>
    <row r="61" spans="1:3">
      <c r="A61" s="26">
        <v>2025</v>
      </c>
      <c r="B61" s="32">
        <v>9.4</v>
      </c>
      <c r="C61" s="32"/>
    </row>
    <row r="62" spans="1:3">
      <c r="A62" s="26">
        <v>2026</v>
      </c>
      <c r="B62" s="32">
        <v>8.8000000000000007</v>
      </c>
      <c r="C62" s="32"/>
    </row>
    <row r="63" spans="1:3">
      <c r="A63" s="26">
        <v>2027</v>
      </c>
      <c r="B63" s="32">
        <v>8.3000000000000007</v>
      </c>
      <c r="C63" s="32"/>
    </row>
    <row r="64" spans="1:3">
      <c r="A64" s="26">
        <v>2028</v>
      </c>
      <c r="B64" s="32">
        <v>7.9</v>
      </c>
      <c r="C64" s="32"/>
    </row>
    <row r="65" spans="1:3">
      <c r="A65" s="26">
        <v>2029</v>
      </c>
      <c r="B65" s="32">
        <v>7.7</v>
      </c>
      <c r="C65" s="32"/>
    </row>
    <row r="66" spans="1:3">
      <c r="A66" s="26">
        <v>2030</v>
      </c>
      <c r="B66" s="32">
        <v>7.3</v>
      </c>
      <c r="C66" s="32"/>
    </row>
    <row r="67" spans="1:3">
      <c r="A67" s="26">
        <v>2031</v>
      </c>
      <c r="B67" s="32">
        <v>6.9</v>
      </c>
      <c r="C67" s="32"/>
    </row>
    <row r="68" spans="1:3">
      <c r="A68" s="26">
        <v>2032</v>
      </c>
      <c r="B68" s="32">
        <v>6.4</v>
      </c>
      <c r="C68" s="32"/>
    </row>
    <row r="69" spans="1:3">
      <c r="A69" s="26">
        <v>2033</v>
      </c>
      <c r="B69" s="32">
        <v>6</v>
      </c>
      <c r="C69" s="32"/>
    </row>
    <row r="70" spans="1:3">
      <c r="A70" s="26">
        <v>2034</v>
      </c>
      <c r="B70" s="32">
        <v>5.6</v>
      </c>
      <c r="C70" s="32"/>
    </row>
    <row r="71" spans="1:3">
      <c r="A71" s="26">
        <v>2035</v>
      </c>
      <c r="B71" s="32">
        <v>5.2</v>
      </c>
      <c r="C71" s="32"/>
    </row>
    <row r="72" spans="1:3">
      <c r="A72" s="26">
        <v>2036</v>
      </c>
      <c r="B72" s="32">
        <v>4.9000000000000004</v>
      </c>
      <c r="C72" s="32"/>
    </row>
    <row r="73" spans="1:3">
      <c r="A73" s="26">
        <v>2037</v>
      </c>
      <c r="B73" s="32">
        <v>4.5999999999999996</v>
      </c>
      <c r="C73" s="32"/>
    </row>
    <row r="74" spans="1:3">
      <c r="A74" s="26">
        <v>2038</v>
      </c>
      <c r="B74" s="32">
        <v>4.3</v>
      </c>
      <c r="C74" s="32"/>
    </row>
    <row r="75" spans="1:3">
      <c r="A75" s="26">
        <v>2039</v>
      </c>
      <c r="B75" s="32">
        <v>4.0999999999999996</v>
      </c>
      <c r="C75" s="32"/>
    </row>
    <row r="76" spans="1:3">
      <c r="A76" s="26">
        <v>2040</v>
      </c>
      <c r="B76" s="32">
        <v>3.9</v>
      </c>
      <c r="C76" s="32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107</v>
      </c>
      <c r="B1" s="7" t="s">
        <v>644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645</v>
      </c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B5" s="30" t="s">
        <v>10</v>
      </c>
      <c r="C5" s="30" t="s">
        <v>9</v>
      </c>
      <c r="D5" s="34"/>
      <c r="E5" s="8"/>
      <c r="F5" s="8"/>
      <c r="G5" s="8"/>
      <c r="H5" s="8"/>
    </row>
    <row r="6" spans="1:29">
      <c r="A6" s="35" t="s">
        <v>13</v>
      </c>
      <c r="B6" s="32">
        <v>182.3</v>
      </c>
      <c r="C6" s="32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5" t="s">
        <v>14</v>
      </c>
      <c r="B7" s="32">
        <v>171.2</v>
      </c>
      <c r="C7" s="32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5" t="s">
        <v>15</v>
      </c>
      <c r="B8" s="32">
        <v>163.1</v>
      </c>
      <c r="C8" s="32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5" t="s">
        <v>16</v>
      </c>
      <c r="B9" s="32">
        <v>169.1</v>
      </c>
      <c r="C9" s="32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5" t="s">
        <v>17</v>
      </c>
      <c r="B10" s="32">
        <v>167.9</v>
      </c>
      <c r="C10" s="32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5" t="s">
        <v>18</v>
      </c>
      <c r="B11" s="32">
        <v>167.2</v>
      </c>
      <c r="C11" s="32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5" t="s">
        <v>19</v>
      </c>
      <c r="B12" s="32">
        <v>166.2</v>
      </c>
      <c r="C12" s="32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5" t="s">
        <v>20</v>
      </c>
      <c r="B13" s="32">
        <v>159.19999999999999</v>
      </c>
      <c r="C13" s="32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5" t="s">
        <v>21</v>
      </c>
      <c r="B14" s="32">
        <v>151.80000000000001</v>
      </c>
      <c r="C14" s="32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5" t="s">
        <v>22</v>
      </c>
      <c r="B15" s="32">
        <v>151.80000000000001</v>
      </c>
      <c r="C15" s="32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5" t="s">
        <v>23</v>
      </c>
      <c r="B16" s="32">
        <v>162.80000000000001</v>
      </c>
      <c r="C16" s="32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35" t="s">
        <v>24</v>
      </c>
      <c r="B17" s="32">
        <v>161.4</v>
      </c>
      <c r="C17" s="32"/>
    </row>
    <row r="18" spans="1:3">
      <c r="A18" s="35" t="s">
        <v>25</v>
      </c>
      <c r="B18" s="32">
        <v>162.5</v>
      </c>
      <c r="C18" s="32"/>
    </row>
    <row r="19" spans="1:3">
      <c r="A19" s="35" t="s">
        <v>26</v>
      </c>
      <c r="B19" s="32">
        <v>168.3</v>
      </c>
      <c r="C19" s="32"/>
    </row>
    <row r="20" spans="1:3">
      <c r="A20" s="35" t="s">
        <v>27</v>
      </c>
      <c r="B20" s="32">
        <v>162.4</v>
      </c>
      <c r="C20" s="32"/>
    </row>
    <row r="21" spans="1:3">
      <c r="A21" s="35" t="s">
        <v>28</v>
      </c>
      <c r="B21" s="32">
        <v>201.8</v>
      </c>
      <c r="C21" s="32"/>
    </row>
    <row r="22" spans="1:3">
      <c r="A22" s="35" t="s">
        <v>29</v>
      </c>
      <c r="B22" s="32">
        <v>250.8</v>
      </c>
      <c r="C22" s="32"/>
    </row>
    <row r="23" spans="1:3">
      <c r="A23" s="35" t="s">
        <v>30</v>
      </c>
      <c r="B23" s="32">
        <v>213.3</v>
      </c>
      <c r="C23" s="32"/>
    </row>
    <row r="24" spans="1:3">
      <c r="A24" s="35" t="s">
        <v>31</v>
      </c>
      <c r="B24" s="32">
        <v>190</v>
      </c>
      <c r="C24" s="32"/>
    </row>
    <row r="25" spans="1:3">
      <c r="A25" s="35" t="s">
        <v>32</v>
      </c>
      <c r="B25" s="32">
        <v>224.6</v>
      </c>
      <c r="C25" s="32"/>
    </row>
    <row r="26" spans="1:3">
      <c r="A26" s="35" t="s">
        <v>33</v>
      </c>
      <c r="B26" s="32">
        <v>180.4</v>
      </c>
      <c r="C26" s="32"/>
    </row>
    <row r="27" spans="1:3">
      <c r="A27" s="35" t="s">
        <v>34</v>
      </c>
      <c r="B27" s="32">
        <v>133.69999999999999</v>
      </c>
      <c r="C27" s="32"/>
    </row>
    <row r="28" spans="1:3">
      <c r="A28" s="35" t="s">
        <v>35</v>
      </c>
      <c r="B28" s="32">
        <v>152.9</v>
      </c>
      <c r="C28" s="32"/>
    </row>
    <row r="29" spans="1:3">
      <c r="A29" s="35" t="s">
        <v>36</v>
      </c>
      <c r="B29" s="32">
        <v>158</v>
      </c>
      <c r="C29" s="32"/>
    </row>
    <row r="30" spans="1:3">
      <c r="A30" s="35" t="s">
        <v>37</v>
      </c>
      <c r="B30" s="32">
        <v>158.19999999999999</v>
      </c>
      <c r="C30" s="32"/>
    </row>
    <row r="31" spans="1:3">
      <c r="A31" s="35" t="s">
        <v>38</v>
      </c>
      <c r="B31" s="32">
        <v>154.80000000000001</v>
      </c>
      <c r="C31" s="32"/>
    </row>
    <row r="32" spans="1:3">
      <c r="A32" s="35" t="s">
        <v>39</v>
      </c>
      <c r="B32" s="32">
        <v>152.1</v>
      </c>
      <c r="C32" s="32"/>
    </row>
    <row r="33" spans="1:3">
      <c r="A33" s="35" t="s">
        <v>40</v>
      </c>
      <c r="B33" s="32">
        <v>149.80000000000001</v>
      </c>
      <c r="C33" s="32"/>
    </row>
    <row r="34" spans="1:3">
      <c r="A34" s="35" t="s">
        <v>41</v>
      </c>
      <c r="B34" s="32">
        <v>149.4</v>
      </c>
      <c r="C34" s="32"/>
    </row>
    <row r="35" spans="1:3">
      <c r="A35" s="35" t="s">
        <v>42</v>
      </c>
      <c r="B35" s="32">
        <v>147.80000000000001</v>
      </c>
      <c r="C35" s="32"/>
    </row>
    <row r="36" spans="1:3">
      <c r="A36" s="35" t="s">
        <v>43</v>
      </c>
      <c r="B36" s="32">
        <v>144.69999999999999</v>
      </c>
      <c r="C36" s="32"/>
    </row>
    <row r="37" spans="1:3">
      <c r="A37" s="35" t="s">
        <v>44</v>
      </c>
      <c r="B37" s="32">
        <v>149.6</v>
      </c>
      <c r="C37" s="32"/>
    </row>
    <row r="38" spans="1:3">
      <c r="A38" s="35" t="s">
        <v>45</v>
      </c>
      <c r="B38" s="32">
        <v>133.19999999999999</v>
      </c>
      <c r="C38" s="32"/>
    </row>
    <row r="39" spans="1:3">
      <c r="A39" s="35" t="s">
        <v>46</v>
      </c>
      <c r="B39" s="32">
        <v>133.69999999999999</v>
      </c>
      <c r="C39" s="32"/>
    </row>
    <row r="40" spans="1:3">
      <c r="A40" s="35" t="s">
        <v>47</v>
      </c>
      <c r="B40" s="32">
        <v>135.80000000000001</v>
      </c>
      <c r="C40" s="32"/>
    </row>
    <row r="41" spans="1:3">
      <c r="A41" s="35" t="s">
        <v>48</v>
      </c>
      <c r="B41" s="32">
        <v>138.19999999999999</v>
      </c>
      <c r="C41" s="32"/>
    </row>
    <row r="42" spans="1:3">
      <c r="A42" s="35" t="s">
        <v>49</v>
      </c>
      <c r="B42" s="32">
        <v>140</v>
      </c>
      <c r="C42" s="32"/>
    </row>
    <row r="43" spans="1:3">
      <c r="A43" s="35" t="s">
        <v>50</v>
      </c>
      <c r="B43" s="32">
        <v>149.80000000000001</v>
      </c>
      <c r="C43" s="32"/>
    </row>
    <row r="44" spans="1:3">
      <c r="A44" s="35" t="s">
        <v>51</v>
      </c>
      <c r="B44" s="32">
        <v>146.19999999999999</v>
      </c>
      <c r="C44" s="32"/>
    </row>
    <row r="45" spans="1:3">
      <c r="A45" s="35" t="s">
        <v>52</v>
      </c>
      <c r="B45" s="32">
        <v>142.6</v>
      </c>
      <c r="C45" s="32"/>
    </row>
    <row r="46" spans="1:3">
      <c r="A46" s="35" t="s">
        <v>53</v>
      </c>
      <c r="B46" s="32"/>
      <c r="C46" s="32"/>
    </row>
    <row r="47" spans="1:3">
      <c r="A47" s="35" t="s">
        <v>54</v>
      </c>
      <c r="B47" s="32"/>
      <c r="C47" s="32"/>
    </row>
    <row r="48" spans="1:3">
      <c r="A48" s="35" t="s">
        <v>55</v>
      </c>
      <c r="B48" s="32"/>
      <c r="C48" s="32"/>
    </row>
    <row r="49" spans="1:3">
      <c r="A49" s="35" t="s">
        <v>56</v>
      </c>
      <c r="B49" s="32"/>
      <c r="C49" s="32"/>
    </row>
    <row r="50" spans="1:3">
      <c r="A50" s="35" t="s">
        <v>57</v>
      </c>
      <c r="B50" s="32"/>
      <c r="C50" s="32"/>
    </row>
    <row r="51" spans="1:3">
      <c r="A51" s="35" t="s">
        <v>58</v>
      </c>
      <c r="B51" s="32"/>
      <c r="C51" s="32"/>
    </row>
    <row r="52" spans="1:3">
      <c r="A52" s="35" t="s">
        <v>59</v>
      </c>
      <c r="B52" s="32">
        <v>167.2</v>
      </c>
      <c r="C52" s="32"/>
    </row>
    <row r="53" spans="1:3">
      <c r="A53" s="35" t="s">
        <v>60</v>
      </c>
      <c r="B53" s="32">
        <v>152.30000000000001</v>
      </c>
      <c r="C53" s="32"/>
    </row>
    <row r="54" spans="1:3">
      <c r="A54" s="35" t="s">
        <v>61</v>
      </c>
      <c r="B54" s="32">
        <v>139.5</v>
      </c>
      <c r="C54" s="32"/>
    </row>
    <row r="55" spans="1:3">
      <c r="A55" s="35" t="s">
        <v>62</v>
      </c>
      <c r="B55" s="32">
        <v>136.4</v>
      </c>
      <c r="C55" s="32"/>
    </row>
    <row r="56" spans="1:3">
      <c r="A56" s="35" t="s">
        <v>63</v>
      </c>
      <c r="B56" s="32">
        <v>132.30000000000001</v>
      </c>
      <c r="C56" s="32"/>
    </row>
    <row r="57" spans="1:3">
      <c r="A57" s="35" t="s">
        <v>64</v>
      </c>
      <c r="B57" s="32">
        <v>147.9</v>
      </c>
      <c r="C57" s="32"/>
    </row>
    <row r="58" spans="1:3">
      <c r="A58" s="35" t="s">
        <v>65</v>
      </c>
      <c r="B58" s="32">
        <v>141.9</v>
      </c>
      <c r="C58" s="32"/>
    </row>
    <row r="59" spans="1:3">
      <c r="A59" s="35" t="s">
        <v>66</v>
      </c>
      <c r="B59" s="32">
        <v>128.4</v>
      </c>
      <c r="C59" s="32"/>
    </row>
    <row r="60" spans="1:3">
      <c r="A60" s="35" t="s">
        <v>67</v>
      </c>
      <c r="B60" s="32">
        <v>126.7</v>
      </c>
      <c r="C60" s="32"/>
    </row>
    <row r="61" spans="1:3">
      <c r="A61" s="35" t="s">
        <v>68</v>
      </c>
      <c r="B61" s="32">
        <v>133.5</v>
      </c>
      <c r="C61" s="32"/>
    </row>
    <row r="62" spans="1:3">
      <c r="A62" s="35" t="s">
        <v>69</v>
      </c>
      <c r="B62" s="32">
        <v>142.30000000000001</v>
      </c>
      <c r="C62" s="32"/>
    </row>
    <row r="63" spans="1:3">
      <c r="A63" s="35" t="s">
        <v>70</v>
      </c>
      <c r="B63" s="32">
        <v>138.9</v>
      </c>
      <c r="C63" s="32"/>
    </row>
    <row r="64" spans="1:3">
      <c r="A64" s="35" t="s">
        <v>71</v>
      </c>
      <c r="B64" s="32">
        <v>128.19999999999999</v>
      </c>
      <c r="C64" s="32"/>
    </row>
    <row r="65" spans="1:3">
      <c r="A65" s="35" t="s">
        <v>72</v>
      </c>
      <c r="B65" s="32">
        <v>128.19999999999999</v>
      </c>
      <c r="C65" s="32"/>
    </row>
    <row r="66" spans="1:3">
      <c r="A66" s="35" t="s">
        <v>73</v>
      </c>
      <c r="B66" s="32">
        <v>127</v>
      </c>
      <c r="C66" s="32"/>
    </row>
    <row r="67" spans="1:3">
      <c r="A67" s="35" t="s">
        <v>74</v>
      </c>
      <c r="B67" s="32">
        <v>126.6</v>
      </c>
      <c r="C67" s="32"/>
    </row>
    <row r="68" spans="1:3">
      <c r="A68" s="35" t="s">
        <v>75</v>
      </c>
      <c r="B68" s="32">
        <v>126.7</v>
      </c>
      <c r="C68" s="32"/>
    </row>
    <row r="69" spans="1:3">
      <c r="A69" s="35" t="s">
        <v>76</v>
      </c>
      <c r="B69" s="32">
        <v>125.4</v>
      </c>
      <c r="C69" s="32"/>
    </row>
    <row r="70" spans="1:3">
      <c r="A70" s="35" t="s">
        <v>77</v>
      </c>
      <c r="B70" s="32">
        <v>130.6</v>
      </c>
      <c r="C70" s="32"/>
    </row>
    <row r="71" spans="1:3">
      <c r="A71" s="35" t="s">
        <v>78</v>
      </c>
      <c r="B71" s="32">
        <v>132.6</v>
      </c>
      <c r="C71" s="32"/>
    </row>
    <row r="72" spans="1:3">
      <c r="A72" s="35" t="s">
        <v>79</v>
      </c>
      <c r="B72" s="32">
        <v>133.19999999999999</v>
      </c>
      <c r="C72" s="32"/>
    </row>
    <row r="73" spans="1:3">
      <c r="A73" s="35" t="s">
        <v>80</v>
      </c>
      <c r="B73" s="32">
        <v>136.4</v>
      </c>
      <c r="C73" s="32"/>
    </row>
    <row r="74" spans="1:3">
      <c r="A74" s="35" t="s">
        <v>81</v>
      </c>
      <c r="B74" s="32">
        <v>141.80000000000001</v>
      </c>
      <c r="C74" s="32"/>
    </row>
    <row r="75" spans="1:3">
      <c r="A75" s="35" t="s">
        <v>82</v>
      </c>
      <c r="B75" s="32">
        <v>137.80000000000001</v>
      </c>
      <c r="C75" s="32"/>
    </row>
    <row r="76" spans="1:3">
      <c r="A76" s="35" t="s">
        <v>83</v>
      </c>
      <c r="B76" s="32">
        <v>142.80000000000001</v>
      </c>
      <c r="C76" s="32"/>
    </row>
    <row r="77" spans="1:3">
      <c r="A77" s="35" t="s">
        <v>84</v>
      </c>
      <c r="B77" s="32">
        <v>142.19999999999999</v>
      </c>
      <c r="C77" s="32"/>
    </row>
    <row r="78" spans="1:3">
      <c r="A78" s="35" t="s">
        <v>85</v>
      </c>
      <c r="B78" s="32">
        <v>136.30000000000001</v>
      </c>
      <c r="C78" s="32"/>
    </row>
    <row r="79" spans="1:3">
      <c r="A79" s="35" t="s">
        <v>86</v>
      </c>
      <c r="B79" s="32">
        <v>141.1</v>
      </c>
      <c r="C79" s="32"/>
    </row>
    <row r="80" spans="1:3">
      <c r="A80" s="35" t="s">
        <v>87</v>
      </c>
      <c r="B80" s="32">
        <v>138.30000000000001</v>
      </c>
      <c r="C80" s="32"/>
    </row>
    <row r="81" spans="1:3">
      <c r="A81" s="35" t="s">
        <v>88</v>
      </c>
      <c r="B81" s="32">
        <v>127.8</v>
      </c>
      <c r="C81" s="32"/>
    </row>
    <row r="82" spans="1:3">
      <c r="A82" s="35" t="s">
        <v>89</v>
      </c>
      <c r="B82" s="32">
        <v>121.1</v>
      </c>
      <c r="C82" s="32"/>
    </row>
    <row r="83" spans="1:3">
      <c r="A83" s="35" t="s">
        <v>90</v>
      </c>
      <c r="B83" s="32">
        <v>117.4</v>
      </c>
      <c r="C83" s="32"/>
    </row>
    <row r="84" spans="1:3">
      <c r="A84" s="35" t="s">
        <v>91</v>
      </c>
      <c r="B84" s="32">
        <v>114.9</v>
      </c>
      <c r="C84" s="32"/>
    </row>
    <row r="85" spans="1:3">
      <c r="A85" s="35" t="s">
        <v>92</v>
      </c>
      <c r="B85" s="32">
        <v>119.3</v>
      </c>
      <c r="C85" s="32"/>
    </row>
    <row r="86" spans="1:3">
      <c r="A86" s="35" t="s">
        <v>93</v>
      </c>
      <c r="B86" s="32">
        <v>128.1</v>
      </c>
      <c r="C86" s="32"/>
    </row>
    <row r="87" spans="1:3">
      <c r="A87" s="35" t="s">
        <v>94</v>
      </c>
      <c r="B87" s="32">
        <v>132.1</v>
      </c>
      <c r="C87" s="32"/>
    </row>
    <row r="88" spans="1:3">
      <c r="A88" s="35" t="s">
        <v>95</v>
      </c>
      <c r="B88" s="32">
        <v>131.6</v>
      </c>
      <c r="C88" s="32"/>
    </row>
    <row r="89" spans="1:3">
      <c r="A89" s="35" t="s">
        <v>96</v>
      </c>
      <c r="B89" s="32">
        <v>128.9</v>
      </c>
      <c r="C89" s="32"/>
    </row>
    <row r="90" spans="1:3">
      <c r="A90" s="35" t="s">
        <v>97</v>
      </c>
      <c r="B90" s="32">
        <v>129.4</v>
      </c>
      <c r="C90" s="32"/>
    </row>
    <row r="91" spans="1:3">
      <c r="A91" s="35" t="s">
        <v>98</v>
      </c>
      <c r="B91" s="32">
        <v>125.8</v>
      </c>
      <c r="C91" s="32"/>
    </row>
    <row r="92" spans="1:3">
      <c r="A92" s="35">
        <v>1986</v>
      </c>
      <c r="B92" s="32">
        <v>103.5</v>
      </c>
      <c r="C92" s="32"/>
    </row>
    <row r="93" spans="1:3">
      <c r="A93" s="35">
        <v>1987</v>
      </c>
      <c r="B93" s="32">
        <v>98.6</v>
      </c>
      <c r="C93" s="32"/>
    </row>
    <row r="94" spans="1:3">
      <c r="A94" s="35">
        <v>1988</v>
      </c>
      <c r="B94" s="32">
        <v>95.1</v>
      </c>
      <c r="C94" s="32"/>
    </row>
    <row r="95" spans="1:3">
      <c r="A95" s="35">
        <v>1989</v>
      </c>
      <c r="B95" s="32">
        <v>98.3</v>
      </c>
      <c r="C95" s="32"/>
    </row>
    <row r="96" spans="1:3">
      <c r="A96" s="35">
        <v>1990</v>
      </c>
      <c r="B96" s="32">
        <v>100</v>
      </c>
      <c r="C96" s="32"/>
    </row>
    <row r="97" spans="1:3">
      <c r="A97" s="35">
        <v>1991</v>
      </c>
      <c r="B97" s="32">
        <v>99.2</v>
      </c>
      <c r="C97" s="32"/>
    </row>
    <row r="98" spans="1:3">
      <c r="A98" s="35">
        <v>1992</v>
      </c>
      <c r="B98" s="32">
        <v>93.9</v>
      </c>
      <c r="C98" s="32"/>
    </row>
    <row r="99" spans="1:3">
      <c r="A99" s="35">
        <v>1993</v>
      </c>
      <c r="B99" s="32">
        <v>94.4</v>
      </c>
      <c r="C99" s="32"/>
    </row>
    <row r="100" spans="1:3">
      <c r="A100" s="35">
        <v>1994</v>
      </c>
      <c r="B100" s="32">
        <v>91.1</v>
      </c>
      <c r="C100" s="32"/>
    </row>
    <row r="101" spans="1:3">
      <c r="A101" s="35">
        <v>1995</v>
      </c>
      <c r="B101" s="32">
        <v>92.2</v>
      </c>
      <c r="C101" s="32"/>
    </row>
    <row r="102" spans="1:3">
      <c r="A102" s="35">
        <v>1996</v>
      </c>
      <c r="B102" s="32">
        <v>97.8</v>
      </c>
      <c r="C102" s="32"/>
    </row>
    <row r="103" spans="1:3">
      <c r="A103" s="35">
        <v>1997</v>
      </c>
      <c r="B103" s="32">
        <v>99.4</v>
      </c>
      <c r="C103" s="32"/>
    </row>
    <row r="104" spans="1:3">
      <c r="A104" s="35">
        <v>1998</v>
      </c>
      <c r="B104" s="32">
        <v>90.5</v>
      </c>
      <c r="C104" s="32"/>
    </row>
    <row r="105" spans="1:3">
      <c r="A105" s="35">
        <v>1999</v>
      </c>
      <c r="B105" s="32">
        <v>101.3</v>
      </c>
      <c r="C105" s="32"/>
    </row>
    <row r="106" spans="1:3">
      <c r="A106" s="35">
        <v>2000</v>
      </c>
      <c r="B106" s="32">
        <v>128.80000000000001</v>
      </c>
      <c r="C106" s="32"/>
    </row>
    <row r="107" spans="1:3">
      <c r="A107" s="35">
        <v>2001</v>
      </c>
      <c r="B107" s="32">
        <v>126.1</v>
      </c>
      <c r="C107" s="32"/>
    </row>
    <row r="108" spans="1:3">
      <c r="A108" s="35">
        <v>2002</v>
      </c>
      <c r="B108" s="32">
        <v>119.2</v>
      </c>
      <c r="C108" s="32"/>
    </row>
    <row r="109" spans="1:3">
      <c r="A109" s="35">
        <v>2003</v>
      </c>
      <c r="B109" s="32">
        <v>119.9</v>
      </c>
      <c r="C109" s="32"/>
    </row>
    <row r="110" spans="1:3">
      <c r="A110" s="35">
        <v>2004</v>
      </c>
      <c r="B110" s="32">
        <v>129.30000000000001</v>
      </c>
      <c r="C110" s="32"/>
    </row>
    <row r="111" spans="1:3">
      <c r="A111" s="35">
        <v>2005</v>
      </c>
      <c r="B111" s="32">
        <v>149.6</v>
      </c>
      <c r="C111" s="32"/>
    </row>
    <row r="112" spans="1:3">
      <c r="A112" s="35">
        <v>2006</v>
      </c>
      <c r="B112" s="32">
        <v>167.4</v>
      </c>
      <c r="C112" s="32"/>
    </row>
    <row r="113" spans="1:3">
      <c r="A113" s="35" t="s">
        <v>99</v>
      </c>
      <c r="B113" s="32">
        <v>163.5</v>
      </c>
      <c r="C113" s="32"/>
    </row>
    <row r="114" spans="1:3">
      <c r="A114" s="35" t="s">
        <v>100</v>
      </c>
      <c r="B114" s="32">
        <v>185.6</v>
      </c>
      <c r="C114" s="32"/>
    </row>
    <row r="115" spans="1:3">
      <c r="A115" s="35" t="s">
        <v>101</v>
      </c>
      <c r="B115" s="32">
        <v>154.6</v>
      </c>
      <c r="C115" s="32"/>
    </row>
    <row r="116" spans="1:3">
      <c r="A116" s="35" t="s">
        <v>102</v>
      </c>
      <c r="B116" s="32">
        <v>164.7</v>
      </c>
      <c r="C116" s="32"/>
    </row>
    <row r="117" spans="1:3">
      <c r="A117" s="35" t="s">
        <v>103</v>
      </c>
      <c r="B117" s="32">
        <v>180</v>
      </c>
      <c r="C117" s="32"/>
    </row>
    <row r="118" spans="1:3">
      <c r="A118" s="35" t="s">
        <v>104</v>
      </c>
      <c r="B118" s="32">
        <v>182.4</v>
      </c>
      <c r="C118" s="32"/>
    </row>
    <row r="119" spans="1:3">
      <c r="A119" s="35" t="s">
        <v>105</v>
      </c>
      <c r="B119" s="32">
        <v>179</v>
      </c>
      <c r="C119" s="32"/>
    </row>
    <row r="120" spans="1:3">
      <c r="A120" s="35" t="s">
        <v>106</v>
      </c>
      <c r="B120" s="32"/>
      <c r="C120" s="32">
        <v>170.1</v>
      </c>
    </row>
    <row r="121" spans="1:3">
      <c r="A121" s="35" t="s">
        <v>106</v>
      </c>
      <c r="B121" s="32"/>
      <c r="C121" s="32">
        <v>152.5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/>
  </sheetViews>
  <sheetFormatPr baseColWidth="10" defaultRowHeight="12.75"/>
  <cols>
    <col min="1" max="1" width="11.42578125" style="1"/>
    <col min="2" max="2" width="11.42578125" style="4"/>
    <col min="3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122</v>
      </c>
      <c r="B1" s="7" t="s">
        <v>646</v>
      </c>
      <c r="C1" s="15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647</v>
      </c>
    </row>
    <row r="3" spans="1:30" ht="12.75" customHeight="1">
      <c r="C3" s="16"/>
      <c r="D3" s="16"/>
    </row>
    <row r="4" spans="1:30" ht="12.75" customHeight="1"/>
    <row r="5" spans="1:30" s="36" customFormat="1" ht="28.5" customHeight="1">
      <c r="B5" s="37"/>
      <c r="C5" s="63" t="s">
        <v>120</v>
      </c>
      <c r="D5" s="64"/>
      <c r="E5" s="63" t="s">
        <v>121</v>
      </c>
      <c r="F5" s="64"/>
      <c r="G5" s="38"/>
      <c r="H5" s="38"/>
      <c r="I5" s="38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>
      <c r="A6" s="24" t="s">
        <v>108</v>
      </c>
      <c r="C6" s="32">
        <v>155.1</v>
      </c>
      <c r="D6" s="32"/>
      <c r="E6" s="32">
        <v>135.30000000000001</v>
      </c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24" t="s">
        <v>109</v>
      </c>
      <c r="C7" s="32">
        <v>130</v>
      </c>
      <c r="D7" s="32"/>
      <c r="E7" s="32">
        <v>130.19999999999999</v>
      </c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24" t="s">
        <v>3</v>
      </c>
      <c r="C8" s="32">
        <v>124</v>
      </c>
      <c r="D8" s="32"/>
      <c r="E8" s="32">
        <v>114.1</v>
      </c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24" t="s">
        <v>1</v>
      </c>
      <c r="C9" s="32">
        <v>120.4</v>
      </c>
      <c r="D9" s="32"/>
      <c r="E9" s="32">
        <v>120.7</v>
      </c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24" t="s">
        <v>2</v>
      </c>
      <c r="C10" s="32">
        <v>115.4</v>
      </c>
      <c r="D10" s="32"/>
      <c r="E10" s="32">
        <v>115.6</v>
      </c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24" t="s">
        <v>110</v>
      </c>
      <c r="C11" s="32">
        <v>104.5</v>
      </c>
      <c r="D11" s="32"/>
      <c r="E11" s="32">
        <v>104.7</v>
      </c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24" t="s">
        <v>111</v>
      </c>
      <c r="C12" s="32">
        <v>104.4</v>
      </c>
      <c r="D12" s="32"/>
      <c r="E12" s="32">
        <v>104.6</v>
      </c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24" t="s">
        <v>112</v>
      </c>
      <c r="C13" s="32">
        <v>100.8</v>
      </c>
      <c r="D13" s="32"/>
      <c r="E13" s="32">
        <v>100.9</v>
      </c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24" t="s">
        <v>113</v>
      </c>
      <c r="C14" s="32">
        <v>98.1</v>
      </c>
      <c r="D14" s="32"/>
      <c r="E14" s="32">
        <v>98.2</v>
      </c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24" t="s">
        <v>114</v>
      </c>
      <c r="C15" s="32">
        <v>91.7</v>
      </c>
      <c r="D15" s="32"/>
      <c r="E15" s="32">
        <v>91.8</v>
      </c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24" t="s">
        <v>115</v>
      </c>
      <c r="C16" s="32">
        <v>85</v>
      </c>
      <c r="D16" s="32"/>
      <c r="E16" s="32">
        <v>85.1</v>
      </c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5">
      <c r="A17" s="24" t="s">
        <v>116</v>
      </c>
      <c r="C17" s="32">
        <v>73.7</v>
      </c>
      <c r="D17" s="32"/>
      <c r="E17" s="32">
        <v>83.3</v>
      </c>
    </row>
    <row r="18" spans="1:5">
      <c r="A18" s="24" t="s">
        <v>117</v>
      </c>
      <c r="C18" s="32">
        <v>66.5</v>
      </c>
      <c r="D18" s="32"/>
      <c r="E18" s="32">
        <v>66.599999999999994</v>
      </c>
    </row>
    <row r="19" spans="1:5">
      <c r="A19" s="24" t="s">
        <v>118</v>
      </c>
      <c r="C19" s="32">
        <v>28.9</v>
      </c>
      <c r="D19" s="32"/>
      <c r="E19" s="32">
        <v>26.8</v>
      </c>
    </row>
    <row r="20" spans="1:5">
      <c r="A20" s="24" t="s">
        <v>119</v>
      </c>
      <c r="C20" s="32">
        <v>20.7</v>
      </c>
      <c r="D20" s="32"/>
      <c r="E20" s="32">
        <v>26.5</v>
      </c>
    </row>
  </sheetData>
  <mergeCells count="2">
    <mergeCell ref="C5:D5"/>
    <mergeCell ref="E5:F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125</v>
      </c>
      <c r="B1" s="65" t="s">
        <v>665</v>
      </c>
      <c r="C1" s="65"/>
      <c r="D1" s="65"/>
      <c r="E1" s="65"/>
      <c r="F1" s="65"/>
      <c r="G1" s="65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6" t="s">
        <v>6</v>
      </c>
      <c r="B5" s="24" t="s">
        <v>123</v>
      </c>
      <c r="C5" s="24" t="s">
        <v>124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6">
        <v>1970</v>
      </c>
      <c r="B6" s="32">
        <v>15.6</v>
      </c>
      <c r="C6" s="32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1971</v>
      </c>
      <c r="B7" s="32">
        <v>16.100000000000001</v>
      </c>
      <c r="C7" s="32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1972</v>
      </c>
      <c r="B8" s="32">
        <v>16.7</v>
      </c>
      <c r="C8" s="32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1973</v>
      </c>
      <c r="B9" s="32">
        <v>17.2</v>
      </c>
      <c r="C9" s="32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1974</v>
      </c>
      <c r="B10" s="32">
        <v>17.399999999999999</v>
      </c>
      <c r="C10" s="32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1975</v>
      </c>
      <c r="B11" s="32">
        <v>18.3</v>
      </c>
      <c r="C11" s="32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v>1976</v>
      </c>
      <c r="B12" s="32">
        <v>19.2</v>
      </c>
      <c r="C12" s="32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v>1977</v>
      </c>
      <c r="B13" s="32">
        <v>19.5</v>
      </c>
      <c r="C13" s="32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v>1978</v>
      </c>
      <c r="B14" s="32">
        <v>20</v>
      </c>
      <c r="C14" s="32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v>1979</v>
      </c>
      <c r="B15" s="32">
        <v>20.6</v>
      </c>
      <c r="C15" s="32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6">
        <v>1980</v>
      </c>
      <c r="B16" s="32">
        <v>20.9</v>
      </c>
      <c r="C16" s="32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6">
        <v>1981</v>
      </c>
      <c r="B17" s="32">
        <v>21.5</v>
      </c>
      <c r="C17" s="32"/>
    </row>
    <row r="18" spans="1:3">
      <c r="A18" s="26">
        <v>1982</v>
      </c>
      <c r="B18" s="32">
        <v>21.9</v>
      </c>
      <c r="C18" s="32"/>
    </row>
    <row r="19" spans="1:3">
      <c r="A19" s="26">
        <v>1983</v>
      </c>
      <c r="B19" s="32">
        <v>22.5</v>
      </c>
      <c r="C19" s="32"/>
    </row>
    <row r="20" spans="1:3">
      <c r="A20" s="26">
        <v>1984</v>
      </c>
      <c r="B20" s="32">
        <v>22.7</v>
      </c>
      <c r="C20" s="32"/>
    </row>
    <row r="21" spans="1:3">
      <c r="A21" s="26">
        <v>1985</v>
      </c>
      <c r="B21" s="32">
        <v>22.6</v>
      </c>
      <c r="C21" s="32"/>
    </row>
    <row r="22" spans="1:3">
      <c r="A22" s="26">
        <v>1986</v>
      </c>
      <c r="B22" s="32">
        <v>22.2</v>
      </c>
      <c r="C22" s="32"/>
    </row>
    <row r="23" spans="1:3">
      <c r="A23" s="26">
        <v>1987</v>
      </c>
      <c r="B23" s="32">
        <v>22.7</v>
      </c>
      <c r="C23" s="32"/>
    </row>
    <row r="24" spans="1:3">
      <c r="A24" s="26">
        <v>1988</v>
      </c>
      <c r="B24" s="32">
        <v>23</v>
      </c>
      <c r="C24" s="32"/>
    </row>
    <row r="25" spans="1:3">
      <c r="A25" s="26">
        <v>1989</v>
      </c>
      <c r="B25" s="32">
        <v>23.9</v>
      </c>
      <c r="C25" s="32"/>
    </row>
    <row r="26" spans="1:3">
      <c r="A26" s="26">
        <v>1990</v>
      </c>
      <c r="B26" s="32">
        <v>24.8</v>
      </c>
      <c r="C26" s="32"/>
    </row>
    <row r="27" spans="1:3">
      <c r="A27" s="26">
        <v>1991</v>
      </c>
      <c r="B27" s="32">
        <v>26.2</v>
      </c>
      <c r="C27" s="32"/>
    </row>
    <row r="28" spans="1:3">
      <c r="A28" s="26">
        <v>1992</v>
      </c>
      <c r="B28" s="32">
        <v>26.8</v>
      </c>
      <c r="C28" s="32"/>
    </row>
    <row r="29" spans="1:3">
      <c r="A29" s="26">
        <v>1993</v>
      </c>
      <c r="B29" s="32">
        <v>27.3</v>
      </c>
      <c r="C29" s="32"/>
    </row>
    <row r="30" spans="1:3">
      <c r="A30" s="26">
        <v>1994</v>
      </c>
      <c r="B30" s="32">
        <v>27.1</v>
      </c>
      <c r="C30" s="32"/>
    </row>
    <row r="31" spans="1:3">
      <c r="A31" s="26">
        <v>1995</v>
      </c>
      <c r="B31" s="32">
        <v>26.8</v>
      </c>
      <c r="C31" s="32"/>
    </row>
    <row r="32" spans="1:3">
      <c r="A32" s="26">
        <v>1996</v>
      </c>
      <c r="B32" s="32">
        <v>26.9</v>
      </c>
      <c r="C32" s="32"/>
    </row>
    <row r="33" spans="1:3">
      <c r="A33" s="26">
        <v>1997</v>
      </c>
      <c r="B33" s="32">
        <v>26.4</v>
      </c>
      <c r="C33" s="32"/>
    </row>
    <row r="34" spans="1:3">
      <c r="A34" s="26">
        <v>1998</v>
      </c>
      <c r="B34" s="32">
        <v>26.2</v>
      </c>
      <c r="C34" s="32"/>
    </row>
    <row r="35" spans="1:3">
      <c r="A35" s="26">
        <v>1999</v>
      </c>
      <c r="B35" s="32">
        <v>26.3</v>
      </c>
      <c r="C35" s="32"/>
    </row>
    <row r="36" spans="1:3">
      <c r="A36" s="26">
        <v>2000</v>
      </c>
      <c r="B36" s="32">
        <v>26.2</v>
      </c>
      <c r="C36" s="32"/>
    </row>
    <row r="37" spans="1:3">
      <c r="A37" s="26">
        <v>2001</v>
      </c>
      <c r="B37" s="32">
        <v>26.4</v>
      </c>
      <c r="C37" s="32"/>
    </row>
    <row r="38" spans="1:3">
      <c r="A38" s="26">
        <v>2002</v>
      </c>
      <c r="B38" s="32">
        <v>26.6</v>
      </c>
      <c r="C38" s="32"/>
    </row>
    <row r="39" spans="1:3">
      <c r="A39" s="26">
        <v>2003</v>
      </c>
      <c r="B39" s="32">
        <v>26.8</v>
      </c>
      <c r="C39" s="32"/>
    </row>
    <row r="40" spans="1:3">
      <c r="A40" s="26">
        <v>2004</v>
      </c>
      <c r="B40" s="32">
        <v>26.7</v>
      </c>
      <c r="C40" s="32"/>
    </row>
    <row r="41" spans="1:3">
      <c r="A41" s="26">
        <v>2005</v>
      </c>
      <c r="B41" s="32">
        <v>26.4</v>
      </c>
      <c r="C41" s="32"/>
    </row>
    <row r="42" spans="1:3">
      <c r="A42" s="26">
        <v>2006</v>
      </c>
      <c r="B42" s="32">
        <v>25.8</v>
      </c>
      <c r="C42" s="32"/>
    </row>
    <row r="43" spans="1:3">
      <c r="A43" s="26">
        <v>2007</v>
      </c>
      <c r="B43" s="32">
        <v>25.4</v>
      </c>
      <c r="C43" s="32"/>
    </row>
    <row r="44" spans="1:3">
      <c r="A44" s="26">
        <v>2008</v>
      </c>
      <c r="B44" s="32">
        <v>25.1</v>
      </c>
      <c r="C44" s="32"/>
    </row>
    <row r="45" spans="1:3">
      <c r="A45" s="26">
        <v>2009</v>
      </c>
      <c r="B45" s="32">
        <v>26</v>
      </c>
      <c r="C45" s="32"/>
    </row>
    <row r="46" spans="1:3">
      <c r="A46" s="26">
        <v>2010</v>
      </c>
      <c r="B46" s="32">
        <v>26.3</v>
      </c>
      <c r="C46" s="32"/>
    </row>
    <row r="47" spans="1:3">
      <c r="A47" s="26">
        <v>2011</v>
      </c>
      <c r="B47" s="32">
        <v>26.3</v>
      </c>
      <c r="C47" s="32"/>
    </row>
    <row r="48" spans="1:3">
      <c r="A48" s="26">
        <v>2012</v>
      </c>
      <c r="B48" s="32">
        <v>26.2</v>
      </c>
      <c r="C48" s="32">
        <v>26.2</v>
      </c>
    </row>
    <row r="49" spans="1:3">
      <c r="A49" s="26">
        <v>2013</v>
      </c>
      <c r="B49" s="32"/>
      <c r="C49" s="32">
        <v>26.3</v>
      </c>
    </row>
    <row r="50" spans="1:3">
      <c r="A50" s="26">
        <v>2014</v>
      </c>
      <c r="B50" s="32"/>
      <c r="C50" s="32">
        <v>26.3</v>
      </c>
    </row>
    <row r="51" spans="1:3">
      <c r="A51" s="26">
        <v>2015</v>
      </c>
      <c r="B51" s="32"/>
      <c r="C51" s="32">
        <v>26.4</v>
      </c>
    </row>
    <row r="52" spans="1:3">
      <c r="A52" s="26">
        <v>2016</v>
      </c>
      <c r="B52" s="32"/>
      <c r="C52" s="32">
        <v>26.5</v>
      </c>
    </row>
    <row r="53" spans="1:3">
      <c r="A53" s="26">
        <v>2017</v>
      </c>
      <c r="B53" s="32"/>
      <c r="C53" s="32">
        <v>26.6</v>
      </c>
    </row>
    <row r="54" spans="1:3">
      <c r="A54" s="26">
        <v>2018</v>
      </c>
      <c r="B54" s="32"/>
      <c r="C54" s="32">
        <v>26.8</v>
      </c>
    </row>
    <row r="55" spans="1:3">
      <c r="A55" s="26">
        <v>2019</v>
      </c>
      <c r="B55" s="32"/>
      <c r="C55" s="32">
        <v>26.9</v>
      </c>
    </row>
    <row r="56" spans="1:3">
      <c r="A56" s="26">
        <v>2020</v>
      </c>
      <c r="B56" s="32"/>
      <c r="C56" s="32">
        <v>27</v>
      </c>
    </row>
    <row r="57" spans="1:3">
      <c r="A57" s="26">
        <v>2021</v>
      </c>
      <c r="B57" s="32"/>
      <c r="C57" s="32">
        <v>27.1</v>
      </c>
    </row>
    <row r="58" spans="1:3">
      <c r="A58" s="26">
        <v>2022</v>
      </c>
      <c r="B58" s="32"/>
      <c r="C58" s="32">
        <v>27.3</v>
      </c>
    </row>
    <row r="59" spans="1:3">
      <c r="A59" s="26">
        <v>2023</v>
      </c>
      <c r="B59" s="32"/>
      <c r="C59" s="32">
        <v>27.5</v>
      </c>
    </row>
    <row r="60" spans="1:3">
      <c r="A60" s="26">
        <v>2024</v>
      </c>
      <c r="B60" s="32"/>
      <c r="C60" s="32">
        <v>27.7</v>
      </c>
    </row>
    <row r="61" spans="1:3">
      <c r="A61" s="26">
        <v>2025</v>
      </c>
      <c r="B61" s="32"/>
      <c r="C61" s="32">
        <v>27.9</v>
      </c>
    </row>
    <row r="62" spans="1:3">
      <c r="A62" s="26">
        <v>2026</v>
      </c>
      <c r="B62" s="32"/>
      <c r="C62" s="32">
        <v>28.1</v>
      </c>
    </row>
    <row r="63" spans="1:3">
      <c r="A63" s="26">
        <v>2027</v>
      </c>
      <c r="B63" s="32"/>
      <c r="C63" s="32">
        <v>28.4</v>
      </c>
    </row>
    <row r="64" spans="1:3">
      <c r="A64" s="26">
        <v>2028</v>
      </c>
      <c r="B64" s="32"/>
      <c r="C64" s="32">
        <v>28.6</v>
      </c>
    </row>
    <row r="65" spans="1:3">
      <c r="A65" s="26">
        <v>2029</v>
      </c>
      <c r="B65" s="32"/>
      <c r="C65" s="32">
        <v>28.9</v>
      </c>
    </row>
    <row r="66" spans="1:3">
      <c r="A66" s="26">
        <v>2030</v>
      </c>
      <c r="B66" s="32"/>
      <c r="C66" s="32">
        <v>29.1</v>
      </c>
    </row>
    <row r="67" spans="1:3">
      <c r="A67" s="26">
        <v>2031</v>
      </c>
      <c r="B67" s="32"/>
      <c r="C67" s="32">
        <v>29.4</v>
      </c>
    </row>
    <row r="68" spans="1:3">
      <c r="A68" s="26">
        <v>2032</v>
      </c>
      <c r="B68" s="32"/>
      <c r="C68" s="32">
        <v>29.7</v>
      </c>
    </row>
    <row r="69" spans="1:3">
      <c r="A69" s="26">
        <v>2033</v>
      </c>
      <c r="B69" s="32"/>
      <c r="C69" s="32">
        <v>30</v>
      </c>
    </row>
    <row r="70" spans="1:3">
      <c r="A70" s="26">
        <v>2034</v>
      </c>
      <c r="B70" s="32"/>
      <c r="C70" s="32">
        <v>30.3</v>
      </c>
    </row>
    <row r="71" spans="1:3">
      <c r="A71" s="26">
        <v>2035</v>
      </c>
      <c r="B71" s="32"/>
      <c r="C71" s="32">
        <v>30.6</v>
      </c>
    </row>
    <row r="72" spans="1:3">
      <c r="A72" s="26">
        <v>2036</v>
      </c>
      <c r="B72" s="32"/>
      <c r="C72" s="32">
        <v>30.8</v>
      </c>
    </row>
    <row r="73" spans="1:3">
      <c r="A73" s="26">
        <v>2037</v>
      </c>
      <c r="B73" s="32"/>
      <c r="C73" s="32">
        <v>31</v>
      </c>
    </row>
    <row r="74" spans="1:3">
      <c r="A74" s="26">
        <v>2038</v>
      </c>
      <c r="B74" s="32"/>
      <c r="C74" s="32">
        <v>31.2</v>
      </c>
    </row>
    <row r="75" spans="1:3">
      <c r="A75" s="26">
        <v>2039</v>
      </c>
      <c r="B75" s="32"/>
      <c r="C75" s="32">
        <v>31.4</v>
      </c>
    </row>
    <row r="76" spans="1:3">
      <c r="A76" s="26">
        <v>2040</v>
      </c>
      <c r="B76" s="32"/>
      <c r="C76" s="32">
        <v>31.5</v>
      </c>
    </row>
    <row r="77" spans="1:3">
      <c r="A77" s="26">
        <v>2041</v>
      </c>
      <c r="B77" s="32"/>
      <c r="C77" s="32">
        <v>31.7</v>
      </c>
    </row>
    <row r="78" spans="1:3">
      <c r="A78" s="26">
        <v>2042</v>
      </c>
      <c r="B78" s="32"/>
      <c r="C78" s="32">
        <v>31.8</v>
      </c>
    </row>
    <row r="79" spans="1:3">
      <c r="A79" s="26">
        <v>2043</v>
      </c>
      <c r="B79" s="32"/>
      <c r="C79" s="32">
        <v>31.9</v>
      </c>
    </row>
    <row r="80" spans="1:3">
      <c r="A80" s="26">
        <v>2044</v>
      </c>
      <c r="B80" s="32"/>
      <c r="C80" s="32">
        <v>32.1</v>
      </c>
    </row>
    <row r="81" spans="1:3">
      <c r="A81" s="26">
        <v>2045</v>
      </c>
      <c r="B81" s="32"/>
      <c r="C81" s="32">
        <v>32.200000000000003</v>
      </c>
    </row>
    <row r="82" spans="1:3">
      <c r="A82" s="26">
        <v>2046</v>
      </c>
      <c r="B82" s="32"/>
      <c r="C82" s="32">
        <v>32.4</v>
      </c>
    </row>
    <row r="83" spans="1:3">
      <c r="A83" s="26">
        <v>2047</v>
      </c>
      <c r="B83" s="32"/>
      <c r="C83" s="32">
        <v>32.6</v>
      </c>
    </row>
    <row r="84" spans="1:3">
      <c r="A84" s="26">
        <v>2048</v>
      </c>
      <c r="B84" s="32"/>
      <c r="C84" s="32">
        <v>32.700000000000003</v>
      </c>
    </row>
    <row r="85" spans="1:3">
      <c r="A85" s="26">
        <v>2049</v>
      </c>
      <c r="B85" s="32"/>
      <c r="C85" s="32">
        <v>32.9</v>
      </c>
    </row>
    <row r="86" spans="1:3">
      <c r="A86" s="26">
        <v>2050</v>
      </c>
      <c r="B86" s="32"/>
      <c r="C86" s="32">
        <v>33.1</v>
      </c>
    </row>
    <row r="87" spans="1:3">
      <c r="A87" s="26">
        <v>2051</v>
      </c>
      <c r="B87" s="32"/>
      <c r="C87" s="32">
        <v>33.299999999999997</v>
      </c>
    </row>
    <row r="88" spans="1:3">
      <c r="A88" s="26">
        <v>2052</v>
      </c>
      <c r="B88" s="32"/>
      <c r="C88" s="32">
        <v>33.5</v>
      </c>
    </row>
    <row r="89" spans="1:3">
      <c r="A89" s="26">
        <v>2053</v>
      </c>
      <c r="B89" s="32"/>
      <c r="C89" s="32">
        <v>33.700000000000003</v>
      </c>
    </row>
    <row r="90" spans="1:3">
      <c r="A90" s="26">
        <v>2054</v>
      </c>
      <c r="B90" s="32"/>
      <c r="C90" s="32">
        <v>33.9</v>
      </c>
    </row>
    <row r="91" spans="1:3">
      <c r="A91" s="26">
        <v>2055</v>
      </c>
      <c r="B91" s="32"/>
      <c r="C91" s="32">
        <v>34.1</v>
      </c>
    </row>
    <row r="92" spans="1:3">
      <c r="A92" s="26">
        <v>2056</v>
      </c>
      <c r="B92" s="32"/>
      <c r="C92" s="32">
        <v>34.299999999999997</v>
      </c>
    </row>
    <row r="93" spans="1:3">
      <c r="A93" s="26">
        <v>2057</v>
      </c>
      <c r="B93" s="32"/>
      <c r="C93" s="32">
        <v>34.4</v>
      </c>
    </row>
    <row r="94" spans="1:3">
      <c r="A94" s="26">
        <v>2058</v>
      </c>
      <c r="B94" s="32"/>
      <c r="C94" s="32">
        <v>34.6</v>
      </c>
    </row>
    <row r="95" spans="1:3">
      <c r="A95" s="26">
        <v>2059</v>
      </c>
      <c r="B95" s="32"/>
      <c r="C95" s="32">
        <v>34.799999999999997</v>
      </c>
    </row>
    <row r="96" spans="1:3">
      <c r="A96" s="26">
        <v>2060</v>
      </c>
      <c r="B96" s="32"/>
      <c r="C96" s="32">
        <v>34.9</v>
      </c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129</v>
      </c>
      <c r="B1" s="7" t="s">
        <v>666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30" t="s">
        <v>6</v>
      </c>
      <c r="B5" s="41" t="s">
        <v>126</v>
      </c>
      <c r="C5" s="41" t="s">
        <v>4</v>
      </c>
      <c r="D5" s="42" t="s">
        <v>128</v>
      </c>
      <c r="E5" s="41" t="s">
        <v>127</v>
      </c>
      <c r="F5" s="8"/>
      <c r="G5" s="8"/>
      <c r="H5" s="8"/>
    </row>
    <row r="6" spans="1:29">
      <c r="A6" s="26">
        <v>1891</v>
      </c>
      <c r="B6" s="40">
        <v>1.6</v>
      </c>
      <c r="C6" s="40">
        <v>2.9</v>
      </c>
      <c r="D6" s="40">
        <v>0.9</v>
      </c>
      <c r="E6" s="40">
        <v>1.7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1892</v>
      </c>
      <c r="B7" s="40">
        <v>1.7</v>
      </c>
      <c r="C7" s="40">
        <v>2.8</v>
      </c>
      <c r="D7" s="40">
        <v>0.9</v>
      </c>
      <c r="E7" s="40">
        <v>1.7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1893</v>
      </c>
      <c r="B8" s="40">
        <v>1.9</v>
      </c>
      <c r="C8" s="40">
        <v>2.6</v>
      </c>
      <c r="D8" s="40">
        <v>0.9</v>
      </c>
      <c r="E8" s="40">
        <v>1.7</v>
      </c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26">
        <v>1894</v>
      </c>
      <c r="B9" s="40">
        <v>2</v>
      </c>
      <c r="C9" s="40">
        <v>2.5</v>
      </c>
      <c r="D9" s="40">
        <v>0.9</v>
      </c>
      <c r="E9" s="40">
        <v>1.6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1895</v>
      </c>
      <c r="B10" s="40">
        <v>2.1</v>
      </c>
      <c r="C10" s="40">
        <v>2.2999999999999998</v>
      </c>
      <c r="D10" s="40">
        <v>0.9</v>
      </c>
      <c r="E10" s="40">
        <v>1.6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1896</v>
      </c>
      <c r="B11" s="40">
        <v>2.2000000000000002</v>
      </c>
      <c r="C11" s="40">
        <v>2.1</v>
      </c>
      <c r="D11" s="40">
        <v>0.9</v>
      </c>
      <c r="E11" s="40">
        <v>1.6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v>1897</v>
      </c>
      <c r="B12" s="40">
        <v>2.2000000000000002</v>
      </c>
      <c r="C12" s="40">
        <v>2</v>
      </c>
      <c r="D12" s="40">
        <v>0.9</v>
      </c>
      <c r="E12" s="40">
        <v>1.6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v>1898</v>
      </c>
      <c r="B13" s="40">
        <v>2.2999999999999998</v>
      </c>
      <c r="C13" s="40">
        <v>1.9</v>
      </c>
      <c r="D13" s="40">
        <v>0.9</v>
      </c>
      <c r="E13" s="40">
        <v>1.6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v>1899</v>
      </c>
      <c r="B14" s="40">
        <v>2.2999999999999998</v>
      </c>
      <c r="C14" s="40">
        <v>1.8</v>
      </c>
      <c r="D14" s="40">
        <v>0.8</v>
      </c>
      <c r="E14" s="40">
        <v>1.5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v>1900</v>
      </c>
      <c r="B15" s="40">
        <v>2.2999999999999998</v>
      </c>
      <c r="C15" s="40">
        <v>1.7</v>
      </c>
      <c r="D15" s="40">
        <v>0.8</v>
      </c>
      <c r="E15" s="40">
        <v>1.5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26">
        <v>1901</v>
      </c>
      <c r="B16" s="40">
        <v>2.4</v>
      </c>
      <c r="C16" s="40">
        <v>1.6</v>
      </c>
      <c r="D16" s="40">
        <v>0.8</v>
      </c>
      <c r="E16" s="40">
        <v>1.5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26">
        <v>1902</v>
      </c>
      <c r="B17" s="40">
        <v>2.4</v>
      </c>
      <c r="C17" s="40">
        <v>1.6</v>
      </c>
      <c r="D17" s="40">
        <v>0.8</v>
      </c>
      <c r="E17" s="40">
        <v>1.4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26">
        <v>1903</v>
      </c>
      <c r="B18" s="40">
        <v>2.4</v>
      </c>
      <c r="C18" s="40">
        <v>1.6</v>
      </c>
      <c r="D18" s="40">
        <v>0.8</v>
      </c>
      <c r="E18" s="40">
        <v>1.4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26">
        <v>1904</v>
      </c>
      <c r="B19" s="40">
        <v>2.5</v>
      </c>
      <c r="C19" s="40">
        <v>1.5</v>
      </c>
      <c r="D19" s="40">
        <v>0.8</v>
      </c>
      <c r="E19" s="40">
        <v>1.3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26">
        <v>1905</v>
      </c>
      <c r="B20" s="40">
        <v>2.6</v>
      </c>
      <c r="C20" s="40">
        <v>1.5</v>
      </c>
      <c r="D20" s="40">
        <v>0.8</v>
      </c>
      <c r="E20" s="40">
        <v>1.3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26">
        <v>1906</v>
      </c>
      <c r="B21" s="40">
        <v>2.7</v>
      </c>
      <c r="C21" s="40">
        <v>1.5</v>
      </c>
      <c r="D21" s="40">
        <v>0.8</v>
      </c>
      <c r="E21" s="40">
        <v>1.2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26">
        <v>1907</v>
      </c>
      <c r="B22" s="40">
        <v>2.7</v>
      </c>
      <c r="C22" s="40">
        <v>1.5</v>
      </c>
      <c r="D22" s="40">
        <v>0.8</v>
      </c>
      <c r="E22" s="40">
        <v>1.2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26">
        <v>1908</v>
      </c>
      <c r="B23" s="40">
        <v>2.8</v>
      </c>
      <c r="C23" s="40">
        <v>1.5</v>
      </c>
      <c r="D23" s="40">
        <v>0.9</v>
      </c>
      <c r="E23" s="40">
        <v>1.1000000000000001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26">
        <v>1909</v>
      </c>
      <c r="B24" s="40">
        <v>2.9</v>
      </c>
      <c r="C24" s="40">
        <v>1.6</v>
      </c>
      <c r="D24" s="40">
        <v>0.9</v>
      </c>
      <c r="E24" s="40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26">
        <v>1910</v>
      </c>
      <c r="B25" s="40">
        <v>3</v>
      </c>
      <c r="C25" s="40">
        <v>1.6</v>
      </c>
      <c r="D25" s="40">
        <v>1</v>
      </c>
      <c r="E25" s="40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26">
        <v>1911</v>
      </c>
      <c r="B26" s="40">
        <v>3</v>
      </c>
      <c r="C26" s="40">
        <v>1.7</v>
      </c>
      <c r="D26" s="40">
        <v>1.1000000000000001</v>
      </c>
      <c r="E26" s="40">
        <v>0.9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26">
        <v>1912</v>
      </c>
      <c r="B27" s="40">
        <v>3.1</v>
      </c>
      <c r="C27" s="40">
        <v>1.8</v>
      </c>
      <c r="D27" s="40">
        <v>1.1000000000000001</v>
      </c>
      <c r="E27" s="40">
        <v>0.9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26">
        <v>1913</v>
      </c>
      <c r="B28" s="40">
        <v>3.2</v>
      </c>
      <c r="C28" s="40">
        <v>1.8</v>
      </c>
      <c r="D28" s="40">
        <v>1.2</v>
      </c>
      <c r="E28" s="40">
        <v>0.9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26">
        <v>1914</v>
      </c>
      <c r="B29" s="40">
        <v>3.3</v>
      </c>
      <c r="C29" s="40">
        <v>1.9</v>
      </c>
      <c r="D29" s="40">
        <v>1.3</v>
      </c>
      <c r="E29" s="40">
        <v>0.9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26">
        <v>1915</v>
      </c>
      <c r="B30" s="40">
        <v>3.4</v>
      </c>
      <c r="C30" s="40">
        <v>2</v>
      </c>
      <c r="D30" s="40">
        <v>1.3</v>
      </c>
      <c r="E30" s="40">
        <v>1.1000000000000001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26">
        <v>1916</v>
      </c>
      <c r="B31" s="40">
        <v>3.4</v>
      </c>
      <c r="C31" s="40">
        <v>2.1</v>
      </c>
      <c r="D31" s="40">
        <v>1.4</v>
      </c>
      <c r="E31" s="40">
        <v>1.3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26">
        <v>1917</v>
      </c>
      <c r="B32" s="40">
        <v>3.4</v>
      </c>
      <c r="C32" s="40">
        <v>2.2000000000000002</v>
      </c>
      <c r="D32" s="40">
        <v>1.4</v>
      </c>
      <c r="E32" s="40">
        <v>1.5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26">
        <v>1918</v>
      </c>
      <c r="B33" s="40">
        <v>3.3</v>
      </c>
      <c r="C33" s="40">
        <v>2.2000000000000002</v>
      </c>
      <c r="D33" s="40">
        <v>1.4</v>
      </c>
      <c r="E33" s="40">
        <v>1.8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26">
        <v>1919</v>
      </c>
      <c r="B34" s="40">
        <v>3.2</v>
      </c>
      <c r="C34" s="40">
        <v>2.2000000000000002</v>
      </c>
      <c r="D34" s="40">
        <v>1.4</v>
      </c>
      <c r="E34" s="40">
        <v>2.1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26">
        <v>1920</v>
      </c>
      <c r="B35" s="40">
        <v>3.1</v>
      </c>
      <c r="C35" s="40">
        <v>2.2000000000000002</v>
      </c>
      <c r="D35" s="40">
        <v>1.5</v>
      </c>
      <c r="E35" s="40">
        <v>2.4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26">
        <v>1921</v>
      </c>
      <c r="B36" s="40">
        <v>3</v>
      </c>
      <c r="C36" s="40">
        <v>2.2000000000000002</v>
      </c>
      <c r="D36" s="40">
        <v>1.5</v>
      </c>
      <c r="E36" s="40">
        <v>2.7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26">
        <v>1922</v>
      </c>
      <c r="B37" s="40">
        <v>2.9</v>
      </c>
      <c r="C37" s="40">
        <v>2.2000000000000002</v>
      </c>
      <c r="D37" s="40">
        <v>1.6</v>
      </c>
      <c r="E37" s="40">
        <v>2.9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26">
        <v>1923</v>
      </c>
      <c r="B38" s="40">
        <v>2.8</v>
      </c>
      <c r="C38" s="40">
        <v>2.2000000000000002</v>
      </c>
      <c r="D38" s="40">
        <v>1.6</v>
      </c>
      <c r="E38" s="40">
        <v>3.1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26">
        <v>1924</v>
      </c>
      <c r="B39" s="40">
        <v>2.8</v>
      </c>
      <c r="C39" s="40">
        <v>2.2000000000000002</v>
      </c>
      <c r="D39" s="40">
        <v>1.6</v>
      </c>
      <c r="E39" s="40">
        <v>3.2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26">
        <v>1925</v>
      </c>
      <c r="B40" s="40">
        <v>2.7</v>
      </c>
      <c r="C40" s="40">
        <v>2.1</v>
      </c>
      <c r="D40" s="40">
        <v>1.5</v>
      </c>
      <c r="E40" s="40">
        <v>3.3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26">
        <v>1926</v>
      </c>
      <c r="B41" s="40">
        <v>2.7</v>
      </c>
      <c r="C41" s="40">
        <v>2.1</v>
      </c>
      <c r="D41" s="40">
        <v>1.5</v>
      </c>
      <c r="E41" s="40">
        <v>3.2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26">
        <v>1927</v>
      </c>
      <c r="B42" s="40">
        <v>2.7</v>
      </c>
      <c r="C42" s="40">
        <v>2.1</v>
      </c>
      <c r="D42" s="40">
        <v>1.4</v>
      </c>
      <c r="E42" s="40">
        <v>3.1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26">
        <v>1928</v>
      </c>
      <c r="B43" s="40">
        <v>2.7</v>
      </c>
      <c r="C43" s="40">
        <v>2.1</v>
      </c>
      <c r="D43" s="40">
        <v>1.3</v>
      </c>
      <c r="E43" s="40">
        <v>2.9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26">
        <v>1929</v>
      </c>
      <c r="B44" s="40">
        <v>2.7</v>
      </c>
      <c r="C44" s="40">
        <v>2.2000000000000002</v>
      </c>
      <c r="D44" s="40">
        <v>1.3</v>
      </c>
      <c r="E44" s="40">
        <v>2.6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26">
        <v>1930</v>
      </c>
      <c r="B45" s="40">
        <v>2.8</v>
      </c>
      <c r="C45" s="40">
        <v>2.2999999999999998</v>
      </c>
      <c r="D45" s="40">
        <v>1.2</v>
      </c>
      <c r="E45" s="40">
        <v>2.2999999999999998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26">
        <v>1931</v>
      </c>
      <c r="B46" s="40">
        <v>2.8</v>
      </c>
      <c r="C46" s="40">
        <v>2.5</v>
      </c>
      <c r="D46" s="40">
        <v>1.1000000000000001</v>
      </c>
      <c r="E46" s="40">
        <v>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26">
        <v>1932</v>
      </c>
      <c r="B47" s="40">
        <v>2.8</v>
      </c>
      <c r="C47" s="40">
        <v>2.7</v>
      </c>
      <c r="D47" s="40">
        <v>1.1000000000000001</v>
      </c>
      <c r="E47" s="40">
        <v>1.7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26">
        <v>1933</v>
      </c>
      <c r="B48" s="40">
        <v>2.9</v>
      </c>
      <c r="C48" s="40">
        <v>3</v>
      </c>
      <c r="D48" s="40">
        <v>1.1000000000000001</v>
      </c>
      <c r="E48" s="40">
        <v>1.4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26">
        <v>1934</v>
      </c>
      <c r="B49" s="40">
        <v>2.8</v>
      </c>
      <c r="C49" s="40">
        <v>3.4</v>
      </c>
      <c r="D49" s="40">
        <v>1.1000000000000001</v>
      </c>
      <c r="E49" s="40">
        <v>1.2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26">
        <v>1935</v>
      </c>
      <c r="B50" s="40">
        <v>2.8</v>
      </c>
      <c r="C50" s="40">
        <v>3.7</v>
      </c>
      <c r="D50" s="40">
        <v>1.1000000000000001</v>
      </c>
      <c r="E50" s="40">
        <v>0.9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26">
        <v>1936</v>
      </c>
      <c r="B51" s="40">
        <v>2.6</v>
      </c>
      <c r="C51" s="40">
        <v>4</v>
      </c>
      <c r="D51" s="40">
        <v>1.1000000000000001</v>
      </c>
      <c r="E51" s="40">
        <v>0.7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26">
        <v>1937</v>
      </c>
      <c r="B52" s="40">
        <v>2.5</v>
      </c>
      <c r="C52" s="40">
        <v>4.3</v>
      </c>
      <c r="D52" s="40">
        <v>1.1000000000000001</v>
      </c>
      <c r="E52" s="40">
        <v>0.5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26">
        <v>1938</v>
      </c>
      <c r="B53" s="40">
        <v>2.2999999999999998</v>
      </c>
      <c r="C53" s="40">
        <v>4.5999999999999996</v>
      </c>
      <c r="D53" s="40">
        <v>1.1000000000000001</v>
      </c>
      <c r="E53" s="40">
        <v>0.4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26">
        <v>1939</v>
      </c>
      <c r="B54" s="40">
        <v>2</v>
      </c>
      <c r="C54" s="40">
        <v>4.8</v>
      </c>
      <c r="D54" s="40">
        <v>1.1000000000000001</v>
      </c>
      <c r="E54" s="40">
        <v>0.3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26">
        <v>1940</v>
      </c>
      <c r="B55" s="40">
        <v>1.7</v>
      </c>
      <c r="C55" s="40">
        <v>4.9000000000000004</v>
      </c>
      <c r="D55" s="40">
        <v>1.1000000000000001</v>
      </c>
      <c r="E55" s="40">
        <v>0.3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26">
        <v>1941</v>
      </c>
      <c r="B56" s="40">
        <v>1.4</v>
      </c>
      <c r="C56" s="40">
        <v>5</v>
      </c>
      <c r="D56" s="40">
        <v>1.1000000000000001</v>
      </c>
      <c r="E56" s="40">
        <v>0.4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26">
        <v>1942</v>
      </c>
      <c r="B57" s="40">
        <v>1.2</v>
      </c>
      <c r="C57" s="40">
        <v>5</v>
      </c>
      <c r="D57" s="40">
        <v>1.1000000000000001</v>
      </c>
      <c r="E57" s="40">
        <v>0.6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26">
        <v>1943</v>
      </c>
      <c r="B58" s="40">
        <v>1.1000000000000001</v>
      </c>
      <c r="C58" s="40">
        <v>4.8</v>
      </c>
      <c r="D58" s="40">
        <v>1</v>
      </c>
      <c r="E58" s="40">
        <v>0.9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26">
        <v>1944</v>
      </c>
      <c r="B59" s="40">
        <v>1.1000000000000001</v>
      </c>
      <c r="C59" s="40">
        <v>4.5999999999999996</v>
      </c>
      <c r="D59" s="40">
        <v>1</v>
      </c>
      <c r="E59" s="40">
        <v>1.3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26">
        <v>1945</v>
      </c>
      <c r="B60" s="40">
        <v>1.3</v>
      </c>
      <c r="C60" s="40">
        <v>4.4000000000000004</v>
      </c>
      <c r="D60" s="40">
        <v>1</v>
      </c>
      <c r="E60" s="40">
        <v>1.7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26">
        <v>1946</v>
      </c>
      <c r="B61" s="40">
        <v>1.7</v>
      </c>
      <c r="C61" s="40">
        <v>4.2</v>
      </c>
      <c r="D61" s="40">
        <v>1.1000000000000001</v>
      </c>
      <c r="E61" s="40">
        <v>2.2999999999999998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26">
        <v>1947</v>
      </c>
      <c r="B62" s="40">
        <v>2.2000000000000002</v>
      </c>
      <c r="C62" s="40">
        <v>3.9</v>
      </c>
      <c r="D62" s="40">
        <v>1.1000000000000001</v>
      </c>
      <c r="E62" s="40">
        <v>2.9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26">
        <v>1948</v>
      </c>
      <c r="B63" s="40">
        <v>2.7</v>
      </c>
      <c r="C63" s="40">
        <v>3.7</v>
      </c>
      <c r="D63" s="40">
        <v>1.2</v>
      </c>
      <c r="E63" s="40">
        <v>3.5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26">
        <v>1949</v>
      </c>
      <c r="B64" s="40">
        <v>3.3</v>
      </c>
      <c r="C64" s="40">
        <v>3.6</v>
      </c>
      <c r="D64" s="40">
        <v>1.3</v>
      </c>
      <c r="E64" s="40">
        <v>4.0999999999999996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26">
        <v>1950</v>
      </c>
      <c r="B65" s="40">
        <v>3.8</v>
      </c>
      <c r="C65" s="40">
        <v>3.5</v>
      </c>
      <c r="D65" s="40">
        <v>1.3</v>
      </c>
      <c r="E65" s="40">
        <v>4.5999999999999996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26">
        <v>1951</v>
      </c>
      <c r="B66" s="40">
        <v>4.3</v>
      </c>
      <c r="C66" s="40">
        <v>3.3</v>
      </c>
      <c r="D66" s="40">
        <v>1.5</v>
      </c>
      <c r="E66" s="40">
        <v>5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26">
        <v>1952</v>
      </c>
      <c r="B67" s="40">
        <v>4.7</v>
      </c>
      <c r="C67" s="40">
        <v>3.2</v>
      </c>
      <c r="D67" s="40">
        <v>1.6</v>
      </c>
      <c r="E67" s="40">
        <v>5.3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26">
        <v>1953</v>
      </c>
      <c r="B68" s="40">
        <v>5.0999999999999996</v>
      </c>
      <c r="C68" s="40">
        <v>3.1</v>
      </c>
      <c r="D68" s="40">
        <v>1.7</v>
      </c>
      <c r="E68" s="40">
        <v>5.5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26">
        <v>1954</v>
      </c>
      <c r="B69" s="40">
        <v>5.5</v>
      </c>
      <c r="C69" s="40">
        <v>3</v>
      </c>
      <c r="D69" s="40">
        <v>1.9</v>
      </c>
      <c r="E69" s="40">
        <v>5.7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26">
        <v>1955</v>
      </c>
      <c r="B70" s="40">
        <v>5.8</v>
      </c>
      <c r="C70" s="40">
        <v>2.9</v>
      </c>
      <c r="D70" s="40">
        <v>2</v>
      </c>
      <c r="E70" s="40">
        <v>5.9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26">
        <v>1956</v>
      </c>
      <c r="B71" s="40">
        <v>6.1</v>
      </c>
      <c r="C71" s="40">
        <v>2.8</v>
      </c>
      <c r="D71" s="40">
        <v>2.2000000000000002</v>
      </c>
      <c r="E71" s="40">
        <v>6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26">
        <v>1957</v>
      </c>
      <c r="B72" s="40">
        <v>6.4</v>
      </c>
      <c r="C72" s="40">
        <v>2.8</v>
      </c>
      <c r="D72" s="40">
        <v>2.4</v>
      </c>
      <c r="E72" s="40">
        <v>6.1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26">
        <v>1958</v>
      </c>
      <c r="B73" s="40">
        <v>6.6</v>
      </c>
      <c r="C73" s="40">
        <v>2.7</v>
      </c>
      <c r="D73" s="40">
        <v>2.6</v>
      </c>
      <c r="E73" s="40">
        <v>6.1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26">
        <v>1959</v>
      </c>
      <c r="B74" s="40">
        <v>6.9</v>
      </c>
      <c r="C74" s="40">
        <v>2.7</v>
      </c>
      <c r="D74" s="40">
        <v>2.8</v>
      </c>
      <c r="E74" s="40">
        <v>6.1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26">
        <v>1960</v>
      </c>
      <c r="B75" s="40">
        <v>7.2</v>
      </c>
      <c r="C75" s="40">
        <v>2.6</v>
      </c>
      <c r="D75" s="40">
        <v>3</v>
      </c>
      <c r="E75" s="40">
        <v>6.1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26">
        <v>1961</v>
      </c>
      <c r="B76" s="40">
        <v>7.4</v>
      </c>
      <c r="C76" s="40">
        <v>2.6</v>
      </c>
      <c r="D76" s="40">
        <v>3.1</v>
      </c>
      <c r="E76" s="40">
        <v>6.1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26">
        <v>1962</v>
      </c>
      <c r="B77" s="40">
        <v>7.5</v>
      </c>
      <c r="C77" s="40">
        <v>2.6</v>
      </c>
      <c r="D77" s="40">
        <v>3.3</v>
      </c>
      <c r="E77" s="40">
        <v>6.1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26">
        <v>1963</v>
      </c>
      <c r="B78" s="40">
        <v>7.7</v>
      </c>
      <c r="C78" s="40">
        <v>2.5</v>
      </c>
      <c r="D78" s="40">
        <v>3.5</v>
      </c>
      <c r="E78" s="40">
        <v>6.1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26">
        <v>1964</v>
      </c>
      <c r="B79" s="40">
        <v>7.7</v>
      </c>
      <c r="C79" s="40">
        <v>2.5</v>
      </c>
      <c r="D79" s="40">
        <v>3.6</v>
      </c>
      <c r="E79" s="40">
        <v>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26">
        <v>1965</v>
      </c>
      <c r="B80" s="40">
        <v>7.7</v>
      </c>
      <c r="C80" s="40">
        <v>2.4</v>
      </c>
      <c r="D80" s="40">
        <v>3.7</v>
      </c>
      <c r="E80" s="40">
        <v>5.9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26">
        <v>1966</v>
      </c>
      <c r="B81" s="40">
        <v>7.7</v>
      </c>
      <c r="C81" s="40">
        <v>2.2999999999999998</v>
      </c>
      <c r="D81" s="40">
        <v>3.7</v>
      </c>
      <c r="E81" s="40">
        <v>5.8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26">
        <v>1967</v>
      </c>
      <c r="B82" s="40">
        <v>7.6</v>
      </c>
      <c r="C82" s="40">
        <v>2.2000000000000002</v>
      </c>
      <c r="D82" s="40">
        <v>3.8</v>
      </c>
      <c r="E82" s="40">
        <v>5.7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26">
        <v>1968</v>
      </c>
      <c r="B83" s="40">
        <v>7.5</v>
      </c>
      <c r="C83" s="40">
        <v>2.1</v>
      </c>
      <c r="D83" s="40">
        <v>3.8</v>
      </c>
      <c r="E83" s="40">
        <v>5.6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2" customFormat="1">
      <c r="A84" s="26">
        <v>1969</v>
      </c>
      <c r="B84" s="40">
        <v>7.3</v>
      </c>
      <c r="C84" s="40">
        <v>2</v>
      </c>
      <c r="D84" s="40">
        <v>3.7</v>
      </c>
      <c r="E84" s="40">
        <v>5.4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2" customFormat="1">
      <c r="A85" s="26">
        <v>1970</v>
      </c>
      <c r="B85" s="40">
        <v>7</v>
      </c>
      <c r="C85" s="40">
        <v>1.9</v>
      </c>
      <c r="D85" s="40">
        <v>3.7</v>
      </c>
      <c r="E85" s="40">
        <v>5.3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s="2" customFormat="1">
      <c r="A86" s="26">
        <v>1971</v>
      </c>
      <c r="B86" s="40">
        <v>6.7</v>
      </c>
      <c r="C86" s="40">
        <v>1.8</v>
      </c>
      <c r="D86" s="40">
        <v>3.6</v>
      </c>
      <c r="E86" s="40">
        <v>5.0999999999999996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s="2" customFormat="1">
      <c r="A87" s="26">
        <v>1972</v>
      </c>
      <c r="B87" s="40">
        <v>6.3</v>
      </c>
      <c r="C87" s="40">
        <v>1.7</v>
      </c>
      <c r="D87" s="40">
        <v>3.5</v>
      </c>
      <c r="E87" s="40">
        <v>4.9000000000000004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s="2" customFormat="1">
      <c r="A88" s="26">
        <v>1973</v>
      </c>
      <c r="B88" s="40">
        <v>6</v>
      </c>
      <c r="C88" s="40">
        <v>1.6</v>
      </c>
      <c r="D88" s="40">
        <v>3.4</v>
      </c>
      <c r="E88" s="40">
        <v>4.7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s="2" customFormat="1">
      <c r="A89" s="26">
        <v>1974</v>
      </c>
      <c r="B89" s="40">
        <v>5.6</v>
      </c>
      <c r="C89" s="40">
        <v>1.5</v>
      </c>
      <c r="D89" s="40">
        <v>3.3</v>
      </c>
      <c r="E89" s="40">
        <v>4.5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s="2" customFormat="1">
      <c r="A90" s="26">
        <v>1975</v>
      </c>
      <c r="B90" s="40">
        <v>5.3</v>
      </c>
      <c r="C90" s="40">
        <v>1.4</v>
      </c>
      <c r="D90" s="40">
        <v>3.2</v>
      </c>
      <c r="E90" s="40">
        <v>4.3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s="2" customFormat="1">
      <c r="A91" s="26">
        <v>1976</v>
      </c>
      <c r="B91" s="40">
        <v>4.9000000000000004</v>
      </c>
      <c r="C91" s="40">
        <v>1.3</v>
      </c>
      <c r="D91" s="40">
        <v>3.1</v>
      </c>
      <c r="E91" s="40">
        <v>4.0999999999999996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s="2" customFormat="1">
      <c r="A92" s="26">
        <v>1977</v>
      </c>
      <c r="B92" s="40">
        <v>4.5999999999999996</v>
      </c>
      <c r="C92" s="40">
        <v>1.3</v>
      </c>
      <c r="D92" s="40">
        <v>3</v>
      </c>
      <c r="E92" s="40">
        <v>3.9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s="2" customFormat="1">
      <c r="A93" s="26">
        <v>1978</v>
      </c>
      <c r="B93" s="40">
        <v>4.4000000000000004</v>
      </c>
      <c r="C93" s="40">
        <v>1.2</v>
      </c>
      <c r="D93" s="40">
        <v>2.9</v>
      </c>
      <c r="E93" s="40">
        <v>3.7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s="2" customFormat="1">
      <c r="A94" s="26">
        <v>1979</v>
      </c>
      <c r="B94" s="40">
        <v>4.0999999999999996</v>
      </c>
      <c r="C94" s="40">
        <v>1.2</v>
      </c>
      <c r="D94" s="40">
        <v>2.9</v>
      </c>
      <c r="E94" s="40">
        <v>3.5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s="2" customFormat="1">
      <c r="A95" s="26">
        <v>1980</v>
      </c>
      <c r="B95" s="40">
        <v>3.9</v>
      </c>
      <c r="C95" s="40">
        <v>1.2</v>
      </c>
      <c r="D95" s="40">
        <v>2.8</v>
      </c>
      <c r="E95" s="40">
        <v>3.3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s="2" customFormat="1">
      <c r="A96" s="26">
        <v>1981</v>
      </c>
      <c r="B96" s="40">
        <v>3.8</v>
      </c>
      <c r="C96" s="40">
        <v>1.2</v>
      </c>
      <c r="D96" s="40">
        <v>2.7</v>
      </c>
      <c r="E96" s="40">
        <v>3.1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s="2" customFormat="1">
      <c r="A97" s="26">
        <v>1982</v>
      </c>
      <c r="B97" s="40">
        <v>3.6</v>
      </c>
      <c r="C97" s="40">
        <v>1.2</v>
      </c>
      <c r="D97" s="40">
        <v>2.6</v>
      </c>
      <c r="E97" s="40">
        <v>3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s="2" customFormat="1">
      <c r="A98" s="26">
        <v>1983</v>
      </c>
      <c r="B98" s="40">
        <v>3.6</v>
      </c>
      <c r="C98" s="40">
        <v>1.2</v>
      </c>
      <c r="D98" s="40">
        <v>2.6</v>
      </c>
      <c r="E98" s="40">
        <v>2.9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s="2" customFormat="1">
      <c r="A99" s="26">
        <v>1984</v>
      </c>
      <c r="B99" s="40">
        <v>3.5</v>
      </c>
      <c r="C99" s="40">
        <v>1.2</v>
      </c>
      <c r="D99" s="40">
        <v>2.5</v>
      </c>
      <c r="E99" s="40">
        <v>2.8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s="2" customFormat="1">
      <c r="A100" s="26">
        <v>1985</v>
      </c>
      <c r="B100" s="40">
        <v>3.4</v>
      </c>
      <c r="C100" s="40">
        <v>1.3</v>
      </c>
      <c r="D100" s="40">
        <v>2.5</v>
      </c>
      <c r="E100" s="40">
        <v>2.7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s="2" customFormat="1">
      <c r="A101" s="26">
        <v>1986</v>
      </c>
      <c r="B101" s="40">
        <v>3.4</v>
      </c>
      <c r="C101" s="40">
        <v>1.3</v>
      </c>
      <c r="D101" s="40">
        <v>2.5</v>
      </c>
      <c r="E101" s="40">
        <v>2.6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s="2" customFormat="1">
      <c r="A102" s="26">
        <v>1987</v>
      </c>
      <c r="B102" s="40">
        <v>3.3</v>
      </c>
      <c r="C102" s="40">
        <v>1.4</v>
      </c>
      <c r="D102" s="40">
        <v>2.5</v>
      </c>
      <c r="E102" s="40">
        <v>2.6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s="2" customFormat="1">
      <c r="A103" s="26">
        <v>1988</v>
      </c>
      <c r="B103" s="40">
        <v>3.2</v>
      </c>
      <c r="C103" s="40">
        <v>1.4</v>
      </c>
      <c r="D103" s="40">
        <v>2.5</v>
      </c>
      <c r="E103" s="40">
        <v>2.5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s="2" customFormat="1">
      <c r="A104" s="26">
        <v>1989</v>
      </c>
      <c r="B104" s="40">
        <v>3.2</v>
      </c>
      <c r="C104" s="40">
        <v>1.5</v>
      </c>
      <c r="D104" s="40">
        <v>2.5</v>
      </c>
      <c r="E104" s="40">
        <v>2.4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s="2" customFormat="1">
      <c r="A105" s="26">
        <v>1990</v>
      </c>
      <c r="B105" s="40">
        <v>3.1</v>
      </c>
      <c r="C105" s="40">
        <v>1.5</v>
      </c>
      <c r="D105" s="40">
        <v>2.5</v>
      </c>
      <c r="E105" s="40">
        <v>2.4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s="2" customFormat="1">
      <c r="A106" s="26">
        <v>1991</v>
      </c>
      <c r="B106" s="40">
        <v>3</v>
      </c>
      <c r="C106" s="40">
        <v>1.6</v>
      </c>
      <c r="D106" s="40">
        <v>2.6</v>
      </c>
      <c r="E106" s="40">
        <v>2.2999999999999998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s="2" customFormat="1">
      <c r="A107" s="26">
        <v>1992</v>
      </c>
      <c r="B107" s="40">
        <v>2.9</v>
      </c>
      <c r="C107" s="40">
        <v>1.7</v>
      </c>
      <c r="D107" s="40">
        <v>2.6</v>
      </c>
      <c r="E107" s="40">
        <v>2.2000000000000002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s="2" customFormat="1">
      <c r="A108" s="26">
        <v>1993</v>
      </c>
      <c r="B108" s="40">
        <v>2.7</v>
      </c>
      <c r="C108" s="40">
        <v>1.7</v>
      </c>
      <c r="D108" s="40">
        <v>2.6</v>
      </c>
      <c r="E108" s="40">
        <v>2.1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s="2" customFormat="1">
      <c r="A109" s="26">
        <v>1994</v>
      </c>
      <c r="B109" s="40">
        <v>2.6</v>
      </c>
      <c r="C109" s="40">
        <v>1.8</v>
      </c>
      <c r="D109" s="40">
        <v>2.6</v>
      </c>
      <c r="E109" s="40">
        <v>2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s="2" customFormat="1">
      <c r="A110" s="26">
        <v>1995</v>
      </c>
      <c r="B110" s="40">
        <v>2.5</v>
      </c>
      <c r="C110" s="40">
        <v>1.9</v>
      </c>
      <c r="D110" s="40">
        <v>2.6</v>
      </c>
      <c r="E110" s="40">
        <v>1.9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s="2" customFormat="1">
      <c r="A111" s="26">
        <v>1996</v>
      </c>
      <c r="B111" s="40">
        <v>2.2999999999999998</v>
      </c>
      <c r="C111" s="40">
        <v>1.9</v>
      </c>
      <c r="D111" s="40">
        <v>2.6</v>
      </c>
      <c r="E111" s="40">
        <v>1.8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s="2" customFormat="1">
      <c r="A112" s="26">
        <v>1997</v>
      </c>
      <c r="B112" s="40">
        <v>2.2000000000000002</v>
      </c>
      <c r="C112" s="40">
        <v>2</v>
      </c>
      <c r="D112" s="40">
        <v>2.6</v>
      </c>
      <c r="E112" s="40">
        <v>1.7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s="2" customFormat="1">
      <c r="A113" s="26">
        <v>1998</v>
      </c>
      <c r="B113" s="40">
        <v>2.1</v>
      </c>
      <c r="C113" s="40">
        <v>2</v>
      </c>
      <c r="D113" s="40">
        <v>2.6</v>
      </c>
      <c r="E113" s="40">
        <v>1.6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s="2" customFormat="1">
      <c r="A114" s="26">
        <v>1999</v>
      </c>
      <c r="B114" s="40">
        <v>2</v>
      </c>
      <c r="C114" s="40">
        <v>2</v>
      </c>
      <c r="D114" s="40">
        <v>2.5</v>
      </c>
      <c r="E114" s="40">
        <v>1.6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s="2" customFormat="1">
      <c r="A115" s="26">
        <v>2000</v>
      </c>
      <c r="B115" s="40">
        <v>1.9</v>
      </c>
      <c r="C115" s="40">
        <v>2</v>
      </c>
      <c r="D115" s="40">
        <v>2.4</v>
      </c>
      <c r="E115" s="40">
        <v>1.5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s="2" customFormat="1">
      <c r="A116" s="26">
        <v>2001</v>
      </c>
      <c r="B116" s="40">
        <v>1.8</v>
      </c>
      <c r="C116" s="40">
        <v>2</v>
      </c>
      <c r="D116" s="40">
        <v>2.2999999999999998</v>
      </c>
      <c r="E116" s="40">
        <v>1.4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s="2" customFormat="1">
      <c r="A117" s="26">
        <v>2002</v>
      </c>
      <c r="B117" s="40">
        <v>1.7</v>
      </c>
      <c r="C117" s="40">
        <v>1.9</v>
      </c>
      <c r="D117" s="40">
        <v>2.2000000000000002</v>
      </c>
      <c r="E117" s="40">
        <v>1.3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s="2" customFormat="1">
      <c r="A118" s="26">
        <v>2003</v>
      </c>
      <c r="B118" s="40">
        <v>1.6</v>
      </c>
      <c r="C118" s="40">
        <v>1.9</v>
      </c>
      <c r="D118" s="40">
        <v>2</v>
      </c>
      <c r="E118" s="40">
        <v>1.2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s="2" customFormat="1">
      <c r="A119" s="26">
        <v>2004</v>
      </c>
      <c r="B119" s="40">
        <v>1.5</v>
      </c>
      <c r="C119" s="40">
        <v>1.8</v>
      </c>
      <c r="D119" s="40">
        <v>1.8</v>
      </c>
      <c r="E119" s="40">
        <v>1.1000000000000001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s="2" customFormat="1">
      <c r="A120" s="26">
        <v>2005</v>
      </c>
      <c r="B120" s="40">
        <v>1.4</v>
      </c>
      <c r="C120" s="40">
        <v>1.7</v>
      </c>
      <c r="D120" s="40">
        <v>1.6</v>
      </c>
      <c r="E120" s="40">
        <v>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s="2" customFormat="1">
      <c r="A121" s="26">
        <v>2006</v>
      </c>
      <c r="B121" s="40">
        <v>1.4</v>
      </c>
      <c r="C121" s="40">
        <v>1.6</v>
      </c>
      <c r="D121" s="40">
        <v>1.4</v>
      </c>
      <c r="E121" s="40">
        <v>0.9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s="2" customFormat="1">
      <c r="A122" s="26">
        <v>2007</v>
      </c>
      <c r="B122" s="40">
        <v>1.3</v>
      </c>
      <c r="C122" s="40">
        <v>1.5</v>
      </c>
      <c r="D122" s="40">
        <v>1.2</v>
      </c>
      <c r="E122" s="40">
        <v>0.9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s="2" customFormat="1">
      <c r="A123" s="26">
        <v>2008</v>
      </c>
      <c r="B123" s="40">
        <v>1.2</v>
      </c>
      <c r="C123" s="40">
        <v>1.3</v>
      </c>
      <c r="D123" s="40">
        <v>0.9</v>
      </c>
      <c r="E123" s="40">
        <v>0.8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s="2" customFormat="1">
      <c r="A124" s="26">
        <v>2009</v>
      </c>
      <c r="B124" s="40">
        <v>1.1000000000000001</v>
      </c>
      <c r="C124" s="40">
        <v>1.2</v>
      </c>
      <c r="D124" s="40">
        <v>0.6</v>
      </c>
      <c r="E124" s="40">
        <v>0.7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s="2" customFormat="1">
      <c r="A125" s="26">
        <v>2010</v>
      </c>
      <c r="B125" s="40">
        <v>1</v>
      </c>
      <c r="C125" s="40">
        <v>1</v>
      </c>
      <c r="D125" s="40">
        <v>0.3</v>
      </c>
      <c r="E125" s="40">
        <v>0.6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s="2" customFormat="1">
      <c r="A126" s="26">
        <v>2011</v>
      </c>
      <c r="B126" s="40">
        <v>0.9</v>
      </c>
      <c r="C126" s="40">
        <v>0.9</v>
      </c>
      <c r="D126" s="40">
        <v>0.1</v>
      </c>
      <c r="E126" s="40">
        <v>0.6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s="2" customFormat="1">
      <c r="A127" s="26">
        <v>2012</v>
      </c>
      <c r="B127" s="40">
        <v>0.9</v>
      </c>
      <c r="C127" s="40">
        <v>0.7</v>
      </c>
      <c r="D127" s="40">
        <v>-0.2</v>
      </c>
      <c r="E127" s="40">
        <v>0.5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5" width="11.42578125" style="2"/>
    <col min="6" max="6" width="11.42578125" style="2" customWidth="1"/>
    <col min="7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5" t="s">
        <v>136</v>
      </c>
      <c r="B1" s="7" t="s">
        <v>137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138</v>
      </c>
    </row>
    <row r="3" spans="1:29" ht="12.75" customHeight="1">
      <c r="C3" s="16"/>
    </row>
    <row r="4" spans="1:29" ht="12.75" customHeight="1"/>
    <row r="5" spans="1:29" s="6" customFormat="1" ht="28.5" customHeight="1">
      <c r="A5" s="26" t="s">
        <v>6</v>
      </c>
      <c r="B5" s="42" t="s">
        <v>131</v>
      </c>
      <c r="C5" s="42" t="s">
        <v>135</v>
      </c>
      <c r="D5" s="42" t="s">
        <v>132</v>
      </c>
      <c r="E5" s="42" t="s">
        <v>134</v>
      </c>
      <c r="F5" s="42" t="s">
        <v>133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6">
        <v>1970</v>
      </c>
      <c r="B6" s="43">
        <v>0.02</v>
      </c>
      <c r="C6" s="43">
        <v>1.52</v>
      </c>
      <c r="D6" s="43">
        <v>1.1200000000000001</v>
      </c>
      <c r="E6" s="43">
        <v>0.16</v>
      </c>
      <c r="F6" s="43">
        <v>0.05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1980</v>
      </c>
      <c r="B7" s="43">
        <v>0.04</v>
      </c>
      <c r="C7" s="43">
        <v>1.51</v>
      </c>
      <c r="D7" s="43">
        <v>1.23</v>
      </c>
      <c r="E7" s="43">
        <v>0.27</v>
      </c>
      <c r="F7" s="43">
        <v>0.08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1990</v>
      </c>
      <c r="B8" s="43">
        <v>0.06</v>
      </c>
      <c r="C8" s="43">
        <v>1.39</v>
      </c>
      <c r="D8" s="43">
        <v>1.43</v>
      </c>
      <c r="E8" s="43">
        <v>0.41</v>
      </c>
      <c r="F8" s="43">
        <v>0.11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2000</v>
      </c>
      <c r="B9" s="43">
        <v>0.05</v>
      </c>
      <c r="C9" s="43">
        <v>1.18</v>
      </c>
      <c r="D9" s="43">
        <v>1.55</v>
      </c>
      <c r="E9" s="43">
        <v>0.6</v>
      </c>
      <c r="F9" s="43">
        <v>0.17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2010</v>
      </c>
      <c r="B10" s="43">
        <v>0.12</v>
      </c>
      <c r="C10" s="43">
        <v>1.1100000000000001</v>
      </c>
      <c r="D10" s="43">
        <v>1.63</v>
      </c>
      <c r="E10" s="43">
        <v>0.81</v>
      </c>
      <c r="F10" s="43">
        <v>0.27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2012</v>
      </c>
      <c r="B11" s="43">
        <v>0.14000000000000001</v>
      </c>
      <c r="C11" s="43">
        <v>1.1100000000000001</v>
      </c>
      <c r="D11" s="43">
        <v>1.65</v>
      </c>
      <c r="E11" s="43">
        <v>0.87</v>
      </c>
      <c r="F11" s="43">
        <v>0.3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EEE031330004789328DE54D9762B1" ma:contentTypeVersion="4" ma:contentTypeDescription="Opprett et nytt dokument." ma:contentTypeScope="" ma:versionID="b1f6ed2dea1675e650e5d1cf309543c2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13e1430abfc97591a1add2cd8ce47f02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>
  <documentManagement>
    <_dlc_DocId xmlns="ae6b84ed-d77d-4758-afba-d65843b4e8bb">QR4QEQRZTWEZ-3447-372</_dlc_DocId>
    <_dlc_DocIdUrl xmlns="ae6b84ed-d77d-4758-afba-d65843b4e8bb">
      <Url>http://fintra.finans.dep.no/Avdelinger/so/arbeidsrom/produktivitetskommisjonen/_layouts/15/DocIdRedir.aspx?ID=QR4QEQRZTWEZ-3447-372</Url>
      <Description>QR4QEQRZTWEZ-3447-372</Description>
    </_dlc_DocIdUrl>
  </documentManagement>
</p:properties>
</file>

<file path=customXml/itemProps1.xml><?xml version="1.0" encoding="utf-8"?>
<ds:datastoreItem xmlns:ds="http://schemas.openxmlformats.org/officeDocument/2006/customXml" ds:itemID="{21692315-B3D7-4E06-A91D-CF451ACD9E8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7EE2F61-1424-4493-9041-A825A3515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4AB2B9B-242C-47B0-91B5-880C8ECDCBD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ae6b84ed-d77d-4758-afba-d65843b4e8b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Innholdsfortegnelse</vt:lpstr>
      <vt:lpstr>1.1</vt:lpstr>
      <vt:lpstr>1.2</vt:lpstr>
      <vt:lpstr>1.3</vt:lpstr>
      <vt:lpstr>1.4</vt:lpstr>
      <vt:lpstr>1.5</vt:lpstr>
      <vt:lpstr>1.6</vt:lpstr>
      <vt:lpstr>1.7</vt:lpstr>
      <vt:lpstr>1.8A</vt:lpstr>
      <vt:lpstr>1.8B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2015-02-09T22:43:30Z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0x010100FE6EEE031330004789328DE54D9762B1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  <property fmtid="{D5CDD505-2E9C-101B-9397-08002B2CF9AE}" pid="22" name="_dlc_DocIdItemGuid">
    <vt:lpwstr>a76ef0c8-76c6-4ea3-baf7-bd1d42d3d802</vt:lpwstr>
  </property>
</Properties>
</file>